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Flsv\1503000_長寿社会課\004【大】在宅サービスグループ\003【中】各種届出等\2026(R8)\008【簿】訪問介護等サービス提供体制確保支援事業(R13末)\10_申請様式作成\"/>
    </mc:Choice>
  </mc:AlternateContent>
  <xr:revisionPtr revIDLastSave="0" documentId="13_ncr:1_{CEFD1430-A9BF-4220-A358-91E5E22EFF36}" xr6:coauthVersionLast="47" xr6:coauthVersionMax="47" xr10:uidLastSave="{00000000-0000-0000-0000-000000000000}"/>
  <bookViews>
    <workbookView xWindow="-108" yWindow="-108" windowWidth="23256" windowHeight="12456" xr2:uid="{E9B7FB46-51E1-4F86-B906-922F9CFF5C2F}"/>
  </bookViews>
  <sheets>
    <sheet name="交付申請書（様式第1号）" sheetId="13" r:id="rId1"/>
    <sheet name="別紙１－１　事業計画書(同行支援)" sheetId="53" r:id="rId2"/>
    <sheet name="別紙１－１　事業計画書(休廃止)" sheetId="55" r:id="rId3"/>
    <sheet name="別紙１－２所要額調書" sheetId="54" r:id="rId4"/>
    <sheet name="別紙１－３収支予算書" sheetId="20" r:id="rId5"/>
    <sheet name="データセット" sheetId="5" state="hidden" r:id="rId6"/>
  </sheets>
  <definedNames>
    <definedName name="_xlnm.Print_Area" localSheetId="0">'交付申請書（様式第1号）'!$A$1:$AJ$44</definedName>
    <definedName name="_xlnm.Print_Area" localSheetId="2">'別紙１－１　事業計画書(休廃止)'!$A$1:$U$44</definedName>
    <definedName name="_xlnm.Print_Area" localSheetId="1">'別紙１－１　事業計画書(同行支援)'!$A$1:$V$33</definedName>
    <definedName name="_xlnm.Print_Area" localSheetId="3">'別紙１－２所要額調書'!$A$1:$O$21</definedName>
    <definedName name="_xlnm.Print_Area" localSheetId="4">'別紙１－３収支予算書'!$A$1:$D$33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53" l="1"/>
  <c r="D32" i="20"/>
  <c r="L13" i="54"/>
  <c r="T13" i="53"/>
  <c r="O16" i="54"/>
  <c r="O17" i="54"/>
  <c r="T23" i="53" l="1"/>
  <c r="T21" i="53"/>
  <c r="T19" i="53"/>
  <c r="T17" i="53"/>
  <c r="T15" i="53"/>
  <c r="P20" i="53"/>
  <c r="P14" i="53"/>
  <c r="P15" i="53"/>
  <c r="P16" i="53"/>
  <c r="P17" i="53"/>
  <c r="P18" i="53"/>
  <c r="P19" i="53"/>
  <c r="P21" i="53"/>
  <c r="P22" i="53"/>
  <c r="P23" i="53"/>
  <c r="P24" i="53"/>
  <c r="C14" i="20"/>
  <c r="L14" i="54"/>
  <c r="O14" i="54" s="1"/>
  <c r="L15" i="54"/>
  <c r="O15" i="54" s="1"/>
  <c r="L16" i="54"/>
  <c r="L17" i="54"/>
  <c r="O13" i="54"/>
  <c r="J10" i="54"/>
  <c r="M10" i="54" s="1"/>
  <c r="J9" i="54"/>
  <c r="J12" i="54"/>
  <c r="M12" i="54" s="1"/>
  <c r="J11" i="54"/>
  <c r="M11" i="54" s="1"/>
  <c r="L9" i="54" l="1"/>
  <c r="N9" i="54" s="1"/>
  <c r="M9" i="54"/>
  <c r="B9" i="54"/>
  <c r="P25" i="53"/>
  <c r="B10" i="54"/>
  <c r="L10" i="54"/>
  <c r="B11" i="54"/>
  <c r="L11" i="54"/>
  <c r="L12" i="54"/>
  <c r="N12" i="54" s="1"/>
  <c r="O12" i="54" s="1"/>
  <c r="B12" i="54"/>
  <c r="O9" i="54" l="1"/>
  <c r="N11" i="54"/>
  <c r="O11" i="54"/>
  <c r="N10" i="54"/>
  <c r="O10" i="54"/>
  <c r="D33" i="20" l="1"/>
  <c r="B31" i="20"/>
  <c r="C27"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X10" authorId="0" shapeId="0" xr:uid="{3F2C42C4-FE76-4282-B389-816D2C91C8BE}">
      <text>
        <r>
          <rPr>
            <sz val="9"/>
            <color indexed="81"/>
            <rFont val="MS P ゴシック"/>
            <family val="3"/>
            <charset val="128"/>
          </rPr>
          <t xml:space="preserve">職名も記載ください。
</t>
        </r>
      </text>
    </comment>
    <comment ref="X29" authorId="0" shapeId="0" xr:uid="{3EAF3154-9345-4514-8595-32F2C44F5E24}">
      <text>
        <r>
          <rPr>
            <sz val="9"/>
            <color indexed="81"/>
            <rFont val="MS P ゴシック"/>
            <family val="3"/>
            <charset val="128"/>
          </rPr>
          <t xml:space="preserve">完了予定日より実際の完了日が遅くなる場合、変更届が必要となります。
</t>
        </r>
      </text>
    </comment>
    <comment ref="Y44" authorId="0" shapeId="0" xr:uid="{0CC1CEB1-4645-4CD4-BE5A-5380EE7CA6B8}">
      <text>
        <r>
          <rPr>
            <sz val="9"/>
            <color indexed="81"/>
            <rFont val="MS P ゴシック"/>
            <family val="3"/>
            <charset val="128"/>
          </rPr>
          <t xml:space="preserve">次年度以降も連絡のとれるアドレスを記載ください。
</t>
        </r>
      </text>
    </comment>
  </commentList>
</comments>
</file>

<file path=xl/sharedStrings.xml><?xml version="1.0" encoding="utf-8"?>
<sst xmlns="http://schemas.openxmlformats.org/spreadsheetml/2006/main" count="451" uniqueCount="293">
  <si>
    <t>事業所番号</t>
    <rPh sb="0" eb="3">
      <t>ジギョウショ</t>
    </rPh>
    <rPh sb="3" eb="5">
      <t>バンゴウ</t>
    </rPh>
    <phoneticPr fontId="1"/>
  </si>
  <si>
    <t>事業所名</t>
    <rPh sb="0" eb="4">
      <t>ジギョウショメイ</t>
    </rPh>
    <phoneticPr fontId="1"/>
  </si>
  <si>
    <t>サービス種別</t>
    <rPh sb="4" eb="6">
      <t>シュベツ</t>
    </rPh>
    <phoneticPr fontId="1"/>
  </si>
  <si>
    <t>講じている</t>
    <rPh sb="0" eb="1">
      <t>コウ</t>
    </rPh>
    <phoneticPr fontId="1"/>
  </si>
  <si>
    <t>12千葉県</t>
  </si>
  <si>
    <t>110_訪問介護</t>
  </si>
  <si>
    <t>1～10名</t>
  </si>
  <si>
    <t>ケアプランデータ連携システム</t>
    <rPh sb="8" eb="10">
      <t>レンケイ</t>
    </rPh>
    <phoneticPr fontId="1"/>
  </si>
  <si>
    <t>居宅サービス計画書とサービス利用票のどちらも</t>
    <rPh sb="0" eb="2">
      <t>キョタク</t>
    </rPh>
    <rPh sb="6" eb="9">
      <t>ケイカクショ</t>
    </rPh>
    <rPh sb="14" eb="16">
      <t>リヨウ</t>
    </rPh>
    <rPh sb="16" eb="17">
      <t>ヒョウ</t>
    </rPh>
    <phoneticPr fontId="1"/>
  </si>
  <si>
    <t>利用申請を行っている</t>
    <rPh sb="0" eb="2">
      <t>リヨウ</t>
    </rPh>
    <rPh sb="2" eb="4">
      <t>シンセイ</t>
    </rPh>
    <rPh sb="5" eb="6">
      <t>オコナ</t>
    </rPh>
    <phoneticPr fontId="1"/>
  </si>
  <si>
    <t>「★一つ星」又は「★★二つ星」のいずれかを宣言している</t>
  </si>
  <si>
    <t>都道府県</t>
    <rPh sb="0" eb="4">
      <t>トドウフケン</t>
    </rPh>
    <phoneticPr fontId="1"/>
  </si>
  <si>
    <t>取組</t>
    <rPh sb="0" eb="2">
      <t>トリクミ</t>
    </rPh>
    <phoneticPr fontId="1"/>
  </si>
  <si>
    <t>職員数</t>
    <rPh sb="0" eb="2">
      <t>ショクイン</t>
    </rPh>
    <rPh sb="2" eb="3">
      <t>スウ</t>
    </rPh>
    <phoneticPr fontId="1"/>
  </si>
  <si>
    <t>利用者数</t>
    <rPh sb="0" eb="3">
      <t>リヨウシャ</t>
    </rPh>
    <rPh sb="3" eb="4">
      <t>スウ</t>
    </rPh>
    <phoneticPr fontId="1"/>
  </si>
  <si>
    <t>ケアプー</t>
    <phoneticPr fontId="1"/>
  </si>
  <si>
    <t>セキュリティアクション</t>
    <phoneticPr fontId="1"/>
  </si>
  <si>
    <t>01北海道</t>
  </si>
  <si>
    <t>○</t>
    <phoneticPr fontId="1"/>
  </si>
  <si>
    <t>02青森県</t>
  </si>
  <si>
    <t>-</t>
    <phoneticPr fontId="1"/>
  </si>
  <si>
    <t>120_訪問入浴介護</t>
  </si>
  <si>
    <t>11～20名</t>
  </si>
  <si>
    <t>その他厚労省が認めたシステム</t>
    <rPh sb="2" eb="3">
      <t>タ</t>
    </rPh>
    <rPh sb="3" eb="6">
      <t>コウロウショウ</t>
    </rPh>
    <rPh sb="7" eb="8">
      <t>ミト</t>
    </rPh>
    <phoneticPr fontId="1"/>
  </si>
  <si>
    <t>宣言していない</t>
    <rPh sb="0" eb="2">
      <t>センゲン</t>
    </rPh>
    <phoneticPr fontId="1"/>
  </si>
  <si>
    <t>利用申請を行っていない</t>
    <rPh sb="0" eb="2">
      <t>リヨウ</t>
    </rPh>
    <rPh sb="2" eb="4">
      <t>シンセイ</t>
    </rPh>
    <rPh sb="5" eb="6">
      <t>オコナ</t>
    </rPh>
    <phoneticPr fontId="1"/>
  </si>
  <si>
    <t>03岩手県</t>
  </si>
  <si>
    <t>130_訪問看護</t>
  </si>
  <si>
    <t>21～30名</t>
  </si>
  <si>
    <t>利用していない</t>
    <rPh sb="0" eb="2">
      <t>リヨウ</t>
    </rPh>
    <phoneticPr fontId="1"/>
  </si>
  <si>
    <t>04宮城県</t>
  </si>
  <si>
    <t>●</t>
    <phoneticPr fontId="1"/>
  </si>
  <si>
    <t>140_訪問リハビリテーション</t>
  </si>
  <si>
    <t>31名～</t>
    <phoneticPr fontId="1"/>
  </si>
  <si>
    <t>31～40名</t>
  </si>
  <si>
    <t>05秋田県</t>
  </si>
  <si>
    <t>150_通所介護</t>
  </si>
  <si>
    <t>41～50名</t>
    <rPh sb="5" eb="6">
      <t>メイ</t>
    </rPh>
    <phoneticPr fontId="1"/>
  </si>
  <si>
    <t>周知している</t>
    <rPh sb="0" eb="2">
      <t>シュウチ</t>
    </rPh>
    <phoneticPr fontId="1"/>
  </si>
  <si>
    <t>１～５０</t>
    <phoneticPr fontId="1"/>
  </si>
  <si>
    <t>06山形県</t>
  </si>
  <si>
    <t>ｰ</t>
    <phoneticPr fontId="1"/>
  </si>
  <si>
    <t>155_通所介護（療養通所介護）</t>
  </si>
  <si>
    <t>51～60名</t>
  </si>
  <si>
    <t>周知していない</t>
    <rPh sb="0" eb="2">
      <t>シュウチ</t>
    </rPh>
    <phoneticPr fontId="1"/>
  </si>
  <si>
    <t>５１～１００</t>
    <phoneticPr fontId="1"/>
  </si>
  <si>
    <t>07福島県</t>
  </si>
  <si>
    <t>160_通所リハビリテーション</t>
  </si>
  <si>
    <t>61名～70名</t>
  </si>
  <si>
    <t>１０１～１５０</t>
    <phoneticPr fontId="1"/>
  </si>
  <si>
    <t>08茨城県</t>
  </si>
  <si>
    <t>170_福祉用具貸与</t>
  </si>
  <si>
    <t>71名～80名</t>
  </si>
  <si>
    <t>居宅サービス計画書</t>
    <rPh sb="0" eb="2">
      <t>キョタク</t>
    </rPh>
    <rPh sb="6" eb="9">
      <t>ケイカクショ</t>
    </rPh>
    <phoneticPr fontId="1"/>
  </si>
  <si>
    <t>１５１～２００</t>
    <phoneticPr fontId="1"/>
  </si>
  <si>
    <t>09栃木県</t>
  </si>
  <si>
    <t>210_短期入所生活介護</t>
  </si>
  <si>
    <t>81名～90名</t>
  </si>
  <si>
    <t>サービス利用票</t>
    <rPh sb="4" eb="6">
      <t>リヨウ</t>
    </rPh>
    <rPh sb="6" eb="7">
      <t>ヒョウ</t>
    </rPh>
    <phoneticPr fontId="1"/>
  </si>
  <si>
    <t>２０１～２５０</t>
    <phoneticPr fontId="1"/>
  </si>
  <si>
    <t>10群馬県</t>
  </si>
  <si>
    <t>220_短期入所療養介護（介護老人保健施設）</t>
  </si>
  <si>
    <t>91名～100名</t>
  </si>
  <si>
    <t>２５１～３００</t>
    <phoneticPr fontId="1"/>
  </si>
  <si>
    <t>11埼玉県</t>
  </si>
  <si>
    <t>230_短期入所療養介護（介護療養型医療施設）</t>
  </si>
  <si>
    <t>101名～</t>
  </si>
  <si>
    <t>３０１～３５０</t>
    <phoneticPr fontId="1"/>
  </si>
  <si>
    <t>551_短期入所療養介護（介護医療院）</t>
  </si>
  <si>
    <t>３５１～４００</t>
    <phoneticPr fontId="1"/>
  </si>
  <si>
    <t>13東京都</t>
  </si>
  <si>
    <t>４０１～４５０</t>
    <phoneticPr fontId="1"/>
  </si>
  <si>
    <t>14神奈川県</t>
  </si>
  <si>
    <t>331_特定施設入居者生活介護（有料老人ホーム）</t>
  </si>
  <si>
    <t>４５１～５００</t>
    <phoneticPr fontId="1"/>
  </si>
  <si>
    <t>15新潟県</t>
  </si>
  <si>
    <t>332_特定施設入居者生活介護（軽費老人ホーム）</t>
  </si>
  <si>
    <t>５０１～</t>
    <phoneticPr fontId="1"/>
  </si>
  <si>
    <t>16富山県</t>
  </si>
  <si>
    <t>334_特定施設入居者生活介護（サービス付き高齢者向け住宅）</t>
  </si>
  <si>
    <t>17石川県</t>
  </si>
  <si>
    <t>335_特定施設入居者生活介護（有料老人ホーム・外部サービス利用型）</t>
  </si>
  <si>
    <t>18福井県</t>
  </si>
  <si>
    <t>336_特定施設入居者生活介護（軽費老人ホーム・外部サービス利用型）</t>
  </si>
  <si>
    <t>19山梨県</t>
  </si>
  <si>
    <t>20長野県</t>
  </si>
  <si>
    <t>361_地域密着型特定施設入居者生活介護（有料老人ホーム）</t>
  </si>
  <si>
    <t>21岐阜県</t>
  </si>
  <si>
    <t>22静岡県</t>
  </si>
  <si>
    <t>364_地域密着型特定施設入居者生活介護（サービス付き高齢者向け住宅）</t>
  </si>
  <si>
    <t>23愛知県</t>
  </si>
  <si>
    <t>410_特定福祉用具販売</t>
  </si>
  <si>
    <t>24三重県</t>
  </si>
  <si>
    <t>430_居宅介護支援</t>
  </si>
  <si>
    <t>25滋賀県</t>
  </si>
  <si>
    <t>510_介護老人福祉施設</t>
  </si>
  <si>
    <t>26京都府</t>
  </si>
  <si>
    <t>520_介護老人保健施設</t>
  </si>
  <si>
    <t>27大阪府</t>
  </si>
  <si>
    <t>530_介護療養型医療施設</t>
  </si>
  <si>
    <t>28兵庫県</t>
  </si>
  <si>
    <t>540_地域密着型介護老人福祉施設入居者生活介護</t>
  </si>
  <si>
    <t>29奈良県</t>
  </si>
  <si>
    <t>550_介護医療院</t>
  </si>
  <si>
    <t>30和歌山県</t>
  </si>
  <si>
    <t>710_夜間対応型訪問介護</t>
  </si>
  <si>
    <t>31鳥取県</t>
  </si>
  <si>
    <t>720_認知症対応型通所介護</t>
  </si>
  <si>
    <t>32島根県</t>
  </si>
  <si>
    <t>730_小規模多機能型居宅介護</t>
  </si>
  <si>
    <t>33岡山県</t>
  </si>
  <si>
    <t>760_定期巡回・随時対応型訪問介護看護</t>
  </si>
  <si>
    <t>34広島県</t>
  </si>
  <si>
    <t>770_看護小規模多機能型居宅介護</t>
  </si>
  <si>
    <t>35山口県</t>
  </si>
  <si>
    <t>780_地域密着型通所介護</t>
  </si>
  <si>
    <t>36徳島県</t>
  </si>
  <si>
    <t>37香川県</t>
  </si>
  <si>
    <t>38愛媛県</t>
  </si>
  <si>
    <t>39高知県</t>
  </si>
  <si>
    <t>40福岡県</t>
  </si>
  <si>
    <t>41佐賀県</t>
  </si>
  <si>
    <t>42長崎県</t>
  </si>
  <si>
    <t>43熊本県</t>
  </si>
  <si>
    <t>44大分県</t>
  </si>
  <si>
    <t>45宮崎県</t>
  </si>
  <si>
    <t>46鹿児島県</t>
  </si>
  <si>
    <t>47沖縄県</t>
  </si>
  <si>
    <t>320_認知症対応型共同生活介護</t>
    <phoneticPr fontId="1"/>
  </si>
  <si>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</si>
  <si>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337_特定施設入居者生活介護（サービス付き高齢者向け住宅・外部サービス利用型）</t>
    <phoneticPr fontId="1"/>
  </si>
  <si>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</si>
  <si>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</si>
  <si>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362_地域密着型特定施設入居者生活介護（軽費老人ホーム）</t>
    <phoneticPr fontId="1"/>
  </si>
  <si>
    <t>（様式第１号）</t>
    <rPh sb="1" eb="3">
      <t>ヨウシキ</t>
    </rPh>
    <rPh sb="3" eb="4">
      <t>ダイ</t>
    </rPh>
    <rPh sb="5" eb="6">
      <t>ゴウ</t>
    </rPh>
    <phoneticPr fontId="4"/>
  </si>
  <si>
    <t>番号</t>
    <rPh sb="0" eb="1">
      <t>バン</t>
    </rPh>
    <rPh sb="1" eb="2">
      <t>ゴウ</t>
    </rPh>
    <phoneticPr fontId="4"/>
  </si>
  <si>
    <t>　石川県知事　様</t>
    <rPh sb="1" eb="4">
      <t>イシカワケン</t>
    </rPh>
    <rPh sb="4" eb="6">
      <t>チジ</t>
    </rPh>
    <rPh sb="7" eb="8">
      <t>サマ</t>
    </rPh>
    <phoneticPr fontId="4"/>
  </si>
  <si>
    <t>（〒</t>
    <phoneticPr fontId="4"/>
  </si>
  <si>
    <t>-</t>
    <phoneticPr fontId="4"/>
  </si>
  <si>
    <t>)</t>
    <phoneticPr fontId="4"/>
  </si>
  <si>
    <t>法人所在地</t>
    <rPh sb="0" eb="2">
      <t>ホウジン</t>
    </rPh>
    <phoneticPr fontId="4"/>
  </si>
  <si>
    <t>法人名</t>
    <rPh sb="0" eb="3">
      <t>ホウジンメイ</t>
    </rPh>
    <phoneticPr fontId="4"/>
  </si>
  <si>
    <t>代表者職氏名</t>
    <rPh sb="3" eb="4">
      <t>ショク</t>
    </rPh>
    <phoneticPr fontId="4"/>
  </si>
  <si>
    <t>←押印は不要です。</t>
    <rPh sb="1" eb="3">
      <t>オウイン</t>
    </rPh>
    <rPh sb="4" eb="6">
      <t>フヨウ</t>
    </rPh>
    <phoneticPr fontId="4"/>
  </si>
  <si>
    <t>令和　</t>
    <rPh sb="0" eb="2">
      <t>レイワ</t>
    </rPh>
    <phoneticPr fontId="4"/>
  </si>
  <si>
    <t>年度において、下記のとおり事業を実施したいので、補助金</t>
  </si>
  <si>
    <t>円を</t>
  </si>
  <si>
    <t>　　　　　　</t>
    <phoneticPr fontId="4"/>
  </si>
  <si>
    <t>補助金交付要綱の規定により関係書類を添えて申請いたします。</t>
    <rPh sb="0" eb="3">
      <t>ホジョキン</t>
    </rPh>
    <rPh sb="3" eb="5">
      <t>コウフ</t>
    </rPh>
    <rPh sb="5" eb="7">
      <t>ヨウコウ</t>
    </rPh>
    <rPh sb="8" eb="10">
      <t>キテイ</t>
    </rPh>
    <rPh sb="13" eb="15">
      <t>カンケイ</t>
    </rPh>
    <rPh sb="15" eb="17">
      <t>ショルイ</t>
    </rPh>
    <phoneticPr fontId="4"/>
  </si>
  <si>
    <t>記</t>
    <rPh sb="0" eb="1">
      <t>キ</t>
    </rPh>
    <phoneticPr fontId="4"/>
  </si>
  <si>
    <t>１　事業の目的</t>
    <rPh sb="2" eb="4">
      <t>ジギョウ</t>
    </rPh>
    <rPh sb="5" eb="7">
      <t>モクテキ</t>
    </rPh>
    <phoneticPr fontId="4"/>
  </si>
  <si>
    <t>２　事業の概要</t>
    <rPh sb="2" eb="4">
      <t>ジギョウ</t>
    </rPh>
    <rPh sb="5" eb="7">
      <t>ガイヨウ</t>
    </rPh>
    <phoneticPr fontId="4"/>
  </si>
  <si>
    <t>（別紙１－１）のとおり</t>
    <phoneticPr fontId="4"/>
  </si>
  <si>
    <t>３　補助金所要額</t>
    <rPh sb="2" eb="5">
      <t>ホジョキン</t>
    </rPh>
    <rPh sb="5" eb="7">
      <t>ショヨウ</t>
    </rPh>
    <rPh sb="7" eb="8">
      <t>ガク</t>
    </rPh>
    <phoneticPr fontId="4"/>
  </si>
  <si>
    <t>（別紙１－２）のとおり</t>
    <phoneticPr fontId="4"/>
  </si>
  <si>
    <t>４　事業実施時期</t>
    <rPh sb="2" eb="4">
      <t>ジギョウ</t>
    </rPh>
    <rPh sb="4" eb="6">
      <t>ジッシ</t>
    </rPh>
    <rPh sb="6" eb="8">
      <t>ジキ</t>
    </rPh>
    <phoneticPr fontId="4"/>
  </si>
  <si>
    <t>着手予定</t>
    <phoneticPr fontId="4"/>
  </si>
  <si>
    <t>令和</t>
    <phoneticPr fontId="4"/>
  </si>
  <si>
    <t>年</t>
    <rPh sb="0" eb="1">
      <t>ネン</t>
    </rPh>
    <phoneticPr fontId="4"/>
  </si>
  <si>
    <t>月</t>
    <rPh sb="0" eb="1">
      <t>ツキ</t>
    </rPh>
    <phoneticPr fontId="4"/>
  </si>
  <si>
    <t>日</t>
    <rPh sb="0" eb="1">
      <t>ヒ</t>
    </rPh>
    <phoneticPr fontId="4"/>
  </si>
  <si>
    <t>完了予定</t>
    <rPh sb="0" eb="2">
      <t>カンリョウ</t>
    </rPh>
    <rPh sb="2" eb="4">
      <t>ヨテイ</t>
    </rPh>
    <phoneticPr fontId="4"/>
  </si>
  <si>
    <t>５　収支予算</t>
    <rPh sb="2" eb="4">
      <t>シュウシ</t>
    </rPh>
    <rPh sb="4" eb="6">
      <t>ヨサン</t>
    </rPh>
    <phoneticPr fontId="4"/>
  </si>
  <si>
    <t>（別紙１－３）のとおり</t>
    <phoneticPr fontId="4"/>
  </si>
  <si>
    <t>６　添付書類</t>
    <phoneticPr fontId="4"/>
  </si>
  <si>
    <t>※「発行責任者」とは法人の代表者や事務管理部門の長など発行にあたり責任を有する者</t>
    <rPh sb="2" eb="7">
      <t>ハッコウセキニンシャ</t>
    </rPh>
    <rPh sb="17" eb="19">
      <t>ジム</t>
    </rPh>
    <rPh sb="19" eb="21">
      <t>カンリ</t>
    </rPh>
    <rPh sb="24" eb="25">
      <t>オサ</t>
    </rPh>
    <phoneticPr fontId="4"/>
  </si>
  <si>
    <t>発行責任者</t>
    <rPh sb="0" eb="2">
      <t>ハッコウ</t>
    </rPh>
    <rPh sb="2" eb="5">
      <t>セキニンシャ</t>
    </rPh>
    <phoneticPr fontId="4"/>
  </si>
  <si>
    <t>所　属</t>
    <rPh sb="0" eb="1">
      <t>ショ</t>
    </rPh>
    <rPh sb="2" eb="3">
      <t>ゾク</t>
    </rPh>
    <phoneticPr fontId="4"/>
  </si>
  <si>
    <t>書類作成担当者</t>
    <rPh sb="0" eb="2">
      <t>ショルイ</t>
    </rPh>
    <rPh sb="2" eb="4">
      <t>サクセイ</t>
    </rPh>
    <rPh sb="4" eb="7">
      <t>タントウシャ</t>
    </rPh>
    <phoneticPr fontId="4"/>
  </si>
  <si>
    <t>「書類作成担当者」とは事務を担当する者</t>
    <rPh sb="1" eb="3">
      <t>ショルイ</t>
    </rPh>
    <rPh sb="3" eb="5">
      <t>サクセイ</t>
    </rPh>
    <rPh sb="5" eb="8">
      <t>タントウシャ</t>
    </rPh>
    <rPh sb="18" eb="19">
      <t>モノ</t>
    </rPh>
    <phoneticPr fontId="4"/>
  </si>
  <si>
    <t>所在地</t>
    <rPh sb="0" eb="3">
      <t>ショザイチ</t>
    </rPh>
    <phoneticPr fontId="4"/>
  </si>
  <si>
    <t>氏　名</t>
    <rPh sb="0" eb="1">
      <t>シ</t>
    </rPh>
    <rPh sb="2" eb="3">
      <t>ナ</t>
    </rPh>
    <phoneticPr fontId="4"/>
  </si>
  <si>
    <t>電話番号</t>
    <rPh sb="0" eb="2">
      <t>デンワ</t>
    </rPh>
    <rPh sb="2" eb="4">
      <t>バンゴウ</t>
    </rPh>
    <phoneticPr fontId="4"/>
  </si>
  <si>
    <t>←直通番号を記入してください。</t>
    <rPh sb="1" eb="3">
      <t>チョクツウ</t>
    </rPh>
    <rPh sb="3" eb="5">
      <t>バンゴウ</t>
    </rPh>
    <rPh sb="6" eb="8">
      <t>キニュウ</t>
    </rPh>
    <phoneticPr fontId="4"/>
  </si>
  <si>
    <t>FAX番号</t>
    <rPh sb="3" eb="5">
      <t>バンゴウ</t>
    </rPh>
    <phoneticPr fontId="4"/>
  </si>
  <si>
    <t>E-mail</t>
    <phoneticPr fontId="4"/>
  </si>
  <si>
    <t>法人名</t>
    <rPh sb="0" eb="2">
      <t>ホウジン</t>
    </rPh>
    <rPh sb="2" eb="3">
      <t>メイ</t>
    </rPh>
    <phoneticPr fontId="4"/>
  </si>
  <si>
    <t>その他</t>
    <rPh sb="2" eb="3">
      <t>タ</t>
    </rPh>
    <phoneticPr fontId="4"/>
  </si>
  <si>
    <t>事業所名</t>
    <rPh sb="0" eb="3">
      <t>ジギョウショ</t>
    </rPh>
    <rPh sb="3" eb="4">
      <t>メイ</t>
    </rPh>
    <phoneticPr fontId="1"/>
  </si>
  <si>
    <t>円</t>
    <rPh sb="0" eb="1">
      <t>エン</t>
    </rPh>
    <phoneticPr fontId="4"/>
  </si>
  <si>
    <t>（収入）</t>
    <rPh sb="1" eb="3">
      <t>シュウニュウ</t>
    </rPh>
    <phoneticPr fontId="4"/>
  </si>
  <si>
    <t>（単位：円）</t>
    <rPh sb="1" eb="3">
      <t>タンイ</t>
    </rPh>
    <rPh sb="4" eb="5">
      <t>エン</t>
    </rPh>
    <phoneticPr fontId="4"/>
  </si>
  <si>
    <t>科　　目</t>
    <rPh sb="0" eb="1">
      <t>カ</t>
    </rPh>
    <rPh sb="3" eb="4">
      <t>メ</t>
    </rPh>
    <phoneticPr fontId="4"/>
  </si>
  <si>
    <t>金　　額</t>
    <rPh sb="0" eb="1">
      <t>キン</t>
    </rPh>
    <rPh sb="3" eb="4">
      <t>ガク</t>
    </rPh>
    <phoneticPr fontId="4"/>
  </si>
  <si>
    <t>摘　　要</t>
    <rPh sb="0" eb="1">
      <t>チャク</t>
    </rPh>
    <rPh sb="3" eb="4">
      <t>ヨウ</t>
    </rPh>
    <phoneticPr fontId="4"/>
  </si>
  <si>
    <t>石川県補助金</t>
    <rPh sb="0" eb="3">
      <t>イシカワケン</t>
    </rPh>
    <rPh sb="3" eb="6">
      <t>ホジョキン</t>
    </rPh>
    <phoneticPr fontId="4"/>
  </si>
  <si>
    <t>自己資金</t>
    <rPh sb="0" eb="2">
      <t>ジコ</t>
    </rPh>
    <rPh sb="2" eb="4">
      <t>シキン</t>
    </rPh>
    <phoneticPr fontId="4"/>
  </si>
  <si>
    <t>計</t>
    <rPh sb="0" eb="1">
      <t>ケイ</t>
    </rPh>
    <phoneticPr fontId="4"/>
  </si>
  <si>
    <t>（支出）</t>
    <rPh sb="1" eb="3">
      <t>シシュツ</t>
    </rPh>
    <phoneticPr fontId="4"/>
  </si>
  <si>
    <t>　上記について、相違ないことを証明します。</t>
    <rPh sb="1" eb="3">
      <t>ジョウキ</t>
    </rPh>
    <rPh sb="8" eb="10">
      <t>ソウイ</t>
    </rPh>
    <rPh sb="15" eb="17">
      <t>ショウメイ</t>
    </rPh>
    <phoneticPr fontId="4"/>
  </si>
  <si>
    <t>代表者職氏名</t>
    <rPh sb="0" eb="3">
      <t>ダイヒョウシャ</t>
    </rPh>
    <rPh sb="3" eb="4">
      <t>ショク</t>
    </rPh>
    <rPh sb="4" eb="6">
      <t>シメイ</t>
    </rPh>
    <phoneticPr fontId="4"/>
  </si>
  <si>
    <t>令和</t>
    <rPh sb="0" eb="2">
      <t>レイワ</t>
    </rPh>
    <phoneticPr fontId="1"/>
  </si>
  <si>
    <t>※法人単位で申請ください</t>
    <rPh sb="1" eb="3">
      <t>ホウジン</t>
    </rPh>
    <rPh sb="3" eb="5">
      <t>タンイ</t>
    </rPh>
    <rPh sb="6" eb="8">
      <t>シンセイ</t>
    </rPh>
    <phoneticPr fontId="1"/>
  </si>
  <si>
    <t>F</t>
    <phoneticPr fontId="1"/>
  </si>
  <si>
    <t>金融機関名</t>
    <rPh sb="0" eb="2">
      <t>キンユウ</t>
    </rPh>
    <rPh sb="2" eb="5">
      <t>キカンメイ</t>
    </rPh>
    <phoneticPr fontId="4"/>
  </si>
  <si>
    <t>口座種別</t>
    <rPh sb="0" eb="2">
      <t>コウザ</t>
    </rPh>
    <rPh sb="2" eb="4">
      <t>シュベツ</t>
    </rPh>
    <phoneticPr fontId="4"/>
  </si>
  <si>
    <t>口座名義</t>
    <rPh sb="0" eb="2">
      <t>コウザ</t>
    </rPh>
    <rPh sb="2" eb="4">
      <t>メイギ</t>
    </rPh>
    <phoneticPr fontId="4"/>
  </si>
  <si>
    <t>口座名義（カナ）</t>
    <rPh sb="0" eb="2">
      <t>コウザ</t>
    </rPh>
    <rPh sb="2" eb="4">
      <t>メイギ</t>
    </rPh>
    <phoneticPr fontId="4"/>
  </si>
  <si>
    <t>（別紙１－２）</t>
    <rPh sb="1" eb="3">
      <t>ベッシ</t>
    </rPh>
    <phoneticPr fontId="4"/>
  </si>
  <si>
    <t>※法人ごと</t>
    <rPh sb="1" eb="3">
      <t>ホウジン</t>
    </rPh>
    <phoneticPr fontId="1"/>
  </si>
  <si>
    <t>令和　年　　月　　日</t>
    <rPh sb="0" eb="2">
      <t>レイワ</t>
    </rPh>
    <rPh sb="3" eb="4">
      <t>ネン</t>
    </rPh>
    <rPh sb="6" eb="7">
      <t>ガツ</t>
    </rPh>
    <rPh sb="9" eb="10">
      <t>ニチ</t>
    </rPh>
    <phoneticPr fontId="4"/>
  </si>
  <si>
    <t>年度</t>
    <rPh sb="0" eb="2">
      <t>ネンド</t>
    </rPh>
    <phoneticPr fontId="1"/>
  </si>
  <si>
    <t>令和８年度石川県訪問介護等サービス提供体制確保支援事業費補助金交付申請書</t>
    <rPh sb="0" eb="2">
      <t>レイワ</t>
    </rPh>
    <rPh sb="3" eb="5">
      <t>ネンド</t>
    </rPh>
    <phoneticPr fontId="4"/>
  </si>
  <si>
    <t>交付されたく、石川県補助金交付規則及び石川県訪問介護等サービス提供体制確保支援事業費</t>
    <rPh sb="0" eb="2">
      <t>コウフ</t>
    </rPh>
    <rPh sb="7" eb="10">
      <t>イシカワケン</t>
    </rPh>
    <rPh sb="10" eb="13">
      <t>ホジョキン</t>
    </rPh>
    <rPh sb="13" eb="15">
      <t>コウフ</t>
    </rPh>
    <rPh sb="15" eb="17">
      <t>キソク</t>
    </rPh>
    <rPh sb="17" eb="18">
      <t>オヨ</t>
    </rPh>
    <rPh sb="19" eb="22">
      <t>イシカワケン</t>
    </rPh>
    <rPh sb="22" eb="24">
      <t>ホウモン</t>
    </rPh>
    <rPh sb="24" eb="26">
      <t>カイゴ</t>
    </rPh>
    <rPh sb="26" eb="27">
      <t>トウ</t>
    </rPh>
    <rPh sb="31" eb="33">
      <t>テイキョウ</t>
    </rPh>
    <rPh sb="33" eb="35">
      <t>タイセイ</t>
    </rPh>
    <rPh sb="35" eb="37">
      <t>カクホ</t>
    </rPh>
    <rPh sb="37" eb="39">
      <t>シエン</t>
    </rPh>
    <rPh sb="39" eb="41">
      <t>ジギョウ</t>
    </rPh>
    <rPh sb="41" eb="42">
      <t>ヒ</t>
    </rPh>
    <phoneticPr fontId="4"/>
  </si>
  <si>
    <t>←同行支援の場合は最初の同行日をご記入ください。</t>
    <rPh sb="1" eb="3">
      <t>ドウコウ</t>
    </rPh>
    <rPh sb="3" eb="5">
      <t>シエン</t>
    </rPh>
    <rPh sb="6" eb="8">
      <t>バアイ</t>
    </rPh>
    <rPh sb="9" eb="11">
      <t>サイショ</t>
    </rPh>
    <rPh sb="12" eb="15">
      <t>ドウコウビ</t>
    </rPh>
    <rPh sb="17" eb="19">
      <t>キニュウ</t>
    </rPh>
    <phoneticPr fontId="4"/>
  </si>
  <si>
    <t>介護サービスの種類</t>
    <rPh sb="0" eb="2">
      <t>カイゴ</t>
    </rPh>
    <rPh sb="7" eb="9">
      <t>シュルイ</t>
    </rPh>
    <phoneticPr fontId="1"/>
  </si>
  <si>
    <t>①事業実施期間</t>
    <rPh sb="1" eb="3">
      <t>ジギョウ</t>
    </rPh>
    <rPh sb="3" eb="5">
      <t>ジッシ</t>
    </rPh>
    <rPh sb="5" eb="7">
      <t>キカン</t>
    </rPh>
    <phoneticPr fontId="1"/>
  </si>
  <si>
    <t>年</t>
    <rPh sb="0" eb="1">
      <t>ネン</t>
    </rPh>
    <phoneticPr fontId="1"/>
  </si>
  <si>
    <t>月</t>
    <rPh sb="0" eb="1">
      <t>ツキ</t>
    </rPh>
    <phoneticPr fontId="1"/>
  </si>
  <si>
    <t>日</t>
    <rPh sb="0" eb="1">
      <t>ニチ</t>
    </rPh>
    <phoneticPr fontId="1"/>
  </si>
  <si>
    <t>～</t>
    <phoneticPr fontId="1"/>
  </si>
  <si>
    <t>回</t>
    <rPh sb="0" eb="1">
      <t>カイ</t>
    </rPh>
    <phoneticPr fontId="1"/>
  </si>
  <si>
    <t>※事業所ごとに作成ください</t>
    <rPh sb="1" eb="4">
      <t>ジギョウショ</t>
    </rPh>
    <rPh sb="7" eb="9">
      <t>サクセイ</t>
    </rPh>
    <phoneticPr fontId="1"/>
  </si>
  <si>
    <t>（別紙１－１）</t>
    <rPh sb="1" eb="3">
      <t>ベッシ</t>
    </rPh>
    <phoneticPr fontId="4"/>
  </si>
  <si>
    <t>←交付申請書から自動入力されます。</t>
    <rPh sb="1" eb="6">
      <t>コウフシンセイショ</t>
    </rPh>
    <rPh sb="8" eb="12">
      <t>ジドウニュウリョク</t>
    </rPh>
    <phoneticPr fontId="4"/>
  </si>
  <si>
    <t>　押印は不要です。</t>
    <rPh sb="1" eb="3">
      <t>オウイン</t>
    </rPh>
    <rPh sb="4" eb="6">
      <t>フヨウ</t>
    </rPh>
    <phoneticPr fontId="4"/>
  </si>
  <si>
    <t>令和８年度収支予算（見込）書</t>
    <rPh sb="0" eb="2">
      <t>レイワ</t>
    </rPh>
    <rPh sb="3" eb="5">
      <t>ネンド</t>
    </rPh>
    <rPh sb="5" eb="7">
      <t>シュウシ</t>
    </rPh>
    <rPh sb="7" eb="9">
      <t>ヨサン</t>
    </rPh>
    <rPh sb="10" eb="12">
      <t>ミコミ</t>
    </rPh>
    <rPh sb="13" eb="14">
      <t>ショ</t>
    </rPh>
    <phoneticPr fontId="4"/>
  </si>
  <si>
    <t>事業所所在地</t>
    <rPh sb="0" eb="3">
      <t>ジギョウショ</t>
    </rPh>
    <rPh sb="3" eb="6">
      <t>ショザイチ</t>
    </rPh>
    <phoneticPr fontId="1"/>
  </si>
  <si>
    <t>（事業所名）</t>
    <rPh sb="1" eb="4">
      <t>ジギョウショ</t>
    </rPh>
    <rPh sb="4" eb="5">
      <t>メイ</t>
    </rPh>
    <rPh sb="5" eb="6">
      <t>チメイ</t>
    </rPh>
    <phoneticPr fontId="4"/>
  </si>
  <si>
    <t>総事業費</t>
    <rPh sb="0" eb="1">
      <t>ソウ</t>
    </rPh>
    <rPh sb="1" eb="4">
      <t>ジギョウヒ</t>
    </rPh>
    <phoneticPr fontId="4"/>
  </si>
  <si>
    <t>寄付金その
他の収入
見込額</t>
    <rPh sb="0" eb="3">
      <t>キフキン</t>
    </rPh>
    <rPh sb="6" eb="7">
      <t>ホカ</t>
    </rPh>
    <rPh sb="8" eb="10">
      <t>シュウニュウ</t>
    </rPh>
    <rPh sb="11" eb="13">
      <t>ミコミ</t>
    </rPh>
    <rPh sb="13" eb="14">
      <t>ガク</t>
    </rPh>
    <phoneticPr fontId="4"/>
  </si>
  <si>
    <t>差引額</t>
    <rPh sb="0" eb="3">
      <t>サシヒキガク</t>
    </rPh>
    <phoneticPr fontId="4"/>
  </si>
  <si>
    <t>対象経費
支出予定額</t>
    <rPh sb="0" eb="2">
      <t>タイショウ</t>
    </rPh>
    <rPh sb="2" eb="4">
      <t>ケイヒ</t>
    </rPh>
    <rPh sb="5" eb="7">
      <t>シシュツ</t>
    </rPh>
    <rPh sb="7" eb="10">
      <t>ヨテイガク</t>
    </rPh>
    <phoneticPr fontId="4"/>
  </si>
  <si>
    <t>基準額</t>
    <rPh sb="0" eb="3">
      <t>キジュンガク</t>
    </rPh>
    <phoneticPr fontId="4"/>
  </si>
  <si>
    <t>補助金所要額</t>
    <rPh sb="0" eb="3">
      <t>ホジョキン</t>
    </rPh>
    <rPh sb="3" eb="6">
      <t>ショヨウガク</t>
    </rPh>
    <phoneticPr fontId="1"/>
  </si>
  <si>
    <t>A</t>
    <phoneticPr fontId="4"/>
  </si>
  <si>
    <t>B</t>
    <phoneticPr fontId="4"/>
  </si>
  <si>
    <t>（A-B)C</t>
    <phoneticPr fontId="4"/>
  </si>
  <si>
    <t>D</t>
    <phoneticPr fontId="4"/>
  </si>
  <si>
    <t>E</t>
    <phoneticPr fontId="4"/>
  </si>
  <si>
    <t>事業名</t>
    <rPh sb="0" eb="3">
      <t>ジギョウメイ</t>
    </rPh>
    <phoneticPr fontId="1"/>
  </si>
  <si>
    <t>積算</t>
    <rPh sb="0" eb="2">
      <t>セキサン</t>
    </rPh>
    <phoneticPr fontId="1"/>
  </si>
  <si>
    <t>所要額調書</t>
    <rPh sb="0" eb="5">
      <t>ショヨウガクチョウショ</t>
    </rPh>
    <phoneticPr fontId="1"/>
  </si>
  <si>
    <t>円</t>
    <rPh sb="0" eb="1">
      <t>エン</t>
    </rPh>
    <phoneticPr fontId="1"/>
  </si>
  <si>
    <t>30分未満の同行支援</t>
    <rPh sb="2" eb="5">
      <t>フンミマン</t>
    </rPh>
    <rPh sb="6" eb="10">
      <t>ドウコウシエン</t>
    </rPh>
    <phoneticPr fontId="1"/>
  </si>
  <si>
    <t>×</t>
    <phoneticPr fontId="1"/>
  </si>
  <si>
    <t>＝</t>
    <phoneticPr fontId="1"/>
  </si>
  <si>
    <t>30分以上の同行支援</t>
    <rPh sb="2" eb="3">
      <t>フン</t>
    </rPh>
    <rPh sb="3" eb="5">
      <t>イジョウ</t>
    </rPh>
    <rPh sb="6" eb="10">
      <t>ドウコウシエン</t>
    </rPh>
    <phoneticPr fontId="1"/>
  </si>
  <si>
    <t>経験年数が短いホームヘルパー等への同行支援
(金沢市の特定事業所加算算定対象外地域又は内灘町に事業所が所在する場合）</t>
    <rPh sb="23" eb="26">
      <t>カナザワシ</t>
    </rPh>
    <rPh sb="27" eb="29">
      <t>トクテイ</t>
    </rPh>
    <rPh sb="29" eb="32">
      <t>ジギョウショ</t>
    </rPh>
    <rPh sb="32" eb="34">
      <t>カサン</t>
    </rPh>
    <rPh sb="34" eb="36">
      <t>サンテイ</t>
    </rPh>
    <rPh sb="36" eb="38">
      <t>タイショウ</t>
    </rPh>
    <rPh sb="38" eb="39">
      <t>ガイ</t>
    </rPh>
    <rPh sb="39" eb="41">
      <t>チイキ</t>
    </rPh>
    <rPh sb="41" eb="42">
      <t>マタ</t>
    </rPh>
    <rPh sb="43" eb="46">
      <t>ウチナダマチ</t>
    </rPh>
    <rPh sb="47" eb="50">
      <t>ジギョウショ</t>
    </rPh>
    <rPh sb="51" eb="53">
      <t>ショザイ</t>
    </rPh>
    <rPh sb="55" eb="57">
      <t>バアイ</t>
    </rPh>
    <phoneticPr fontId="1"/>
  </si>
  <si>
    <t>経験年数が短いホームヘルパー等への同行支援
(上記の地域以外に事業所が所在する場合）</t>
    <rPh sb="23" eb="25">
      <t>ジョウキ</t>
    </rPh>
    <rPh sb="26" eb="28">
      <t>チイキ</t>
    </rPh>
    <rPh sb="28" eb="30">
      <t>イガイ</t>
    </rPh>
    <rPh sb="31" eb="34">
      <t>ジギョウショ</t>
    </rPh>
    <rPh sb="35" eb="37">
      <t>ショザイ</t>
    </rPh>
    <rPh sb="39" eb="41">
      <t>バアイ</t>
    </rPh>
    <phoneticPr fontId="1"/>
  </si>
  <si>
    <t>周辺事業所の休廃止等に伴うかかり増し経費への支援
(人材確保に関する経費のうち、新規職員の採用等に係る費用)</t>
    <phoneticPr fontId="1"/>
  </si>
  <si>
    <t>周辺事業所の休廃止等に伴うかかり増し経費への支援
(人材確保に関する経費のうち、休廃止事業所の利用者受入に伴う一時的なかかり増し経費)</t>
    <phoneticPr fontId="1"/>
  </si>
  <si>
    <t>周辺事業所の休廃止等に伴うかかり増し経費への支援
(人材確保に関する経費のうち、同一法人内の応援・派遣に係る経費)</t>
    <phoneticPr fontId="1"/>
  </si>
  <si>
    <t>周辺事業所の休廃止等に伴うかかり増し経費への支援
(利用者の引継等に関する経費)</t>
    <phoneticPr fontId="1"/>
  </si>
  <si>
    <t>周辺事業所の休廃止等に伴うかかり増し経費への支援
(利用者の引継等に関する経費)
※周辺事業所の休廃止以外の事由に伴う受入れの場合</t>
    <phoneticPr fontId="1"/>
  </si>
  <si>
    <t>経験年数が短いホームヘルパー等への同行支援事業経費</t>
    <rPh sb="21" eb="23">
      <t>ジギョウ</t>
    </rPh>
    <rPh sb="23" eb="25">
      <t>ケイヒ</t>
    </rPh>
    <phoneticPr fontId="1"/>
  </si>
  <si>
    <t>周辺事業所の休廃止等に伴うかかり増し経費への支援事業経費</t>
    <rPh sb="24" eb="26">
      <t>ジギョウ</t>
    </rPh>
    <rPh sb="26" eb="28">
      <t>ケイヒ</t>
    </rPh>
    <phoneticPr fontId="1"/>
  </si>
  <si>
    <t>（別紙１－３）</t>
    <rPh sb="1" eb="3">
      <t>ベッシ</t>
    </rPh>
    <phoneticPr fontId="4"/>
  </si>
  <si>
    <t>③補助金の積算</t>
    <rPh sb="1" eb="4">
      <t>ホジョキン</t>
    </rPh>
    <rPh sb="5" eb="7">
      <t>セキサン</t>
    </rPh>
    <phoneticPr fontId="1"/>
  </si>
  <si>
    <t>対象職員名</t>
    <rPh sb="0" eb="2">
      <t>タイショウ</t>
    </rPh>
    <rPh sb="2" eb="4">
      <t>ショクイン</t>
    </rPh>
    <rPh sb="4" eb="5">
      <t>メイ</t>
    </rPh>
    <phoneticPr fontId="1"/>
  </si>
  <si>
    <t>←同行支援の場合は最後の同行日、その他は支払いまで終わる見込みの日付をご記入ください。</t>
    <rPh sb="1" eb="5">
      <t>ドウコウシエン</t>
    </rPh>
    <rPh sb="6" eb="8">
      <t>バアイ</t>
    </rPh>
    <rPh sb="9" eb="11">
      <t>サイゴ</t>
    </rPh>
    <rPh sb="12" eb="15">
      <t>ドウコウビ</t>
    </rPh>
    <rPh sb="20" eb="22">
      <t>シハラ</t>
    </rPh>
    <rPh sb="25" eb="26">
      <t>オ</t>
    </rPh>
    <rPh sb="28" eb="30">
      <t>ミコ</t>
    </rPh>
    <rPh sb="32" eb="34">
      <t>ヒヅケ</t>
    </rPh>
    <rPh sb="36" eb="38">
      <t>キニュウ</t>
    </rPh>
    <phoneticPr fontId="4"/>
  </si>
  <si>
    <t>30分未満の
同行支援</t>
    <rPh sb="2" eb="5">
      <t>フンミマン</t>
    </rPh>
    <rPh sb="7" eb="11">
      <t>ドウコウシエン</t>
    </rPh>
    <phoneticPr fontId="1"/>
  </si>
  <si>
    <t>事業計画書（経験年数が短いホームヘルパー等への同行支援）</t>
    <rPh sb="0" eb="2">
      <t>ジギョウ</t>
    </rPh>
    <rPh sb="2" eb="5">
      <t>ケイカクショ</t>
    </rPh>
    <rPh sb="6" eb="8">
      <t>ケイケン</t>
    </rPh>
    <rPh sb="8" eb="10">
      <t>ネンスウ</t>
    </rPh>
    <rPh sb="11" eb="12">
      <t>ミジカ</t>
    </rPh>
    <rPh sb="20" eb="21">
      <t>トウ</t>
    </rPh>
    <rPh sb="23" eb="25">
      <t>ドウコウ</t>
    </rPh>
    <rPh sb="25" eb="27">
      <t>シエン</t>
    </rPh>
    <phoneticPr fontId="4"/>
  </si>
  <si>
    <t>支店名</t>
    <rPh sb="0" eb="3">
      <t>シテンメイ</t>
    </rPh>
    <phoneticPr fontId="4"/>
  </si>
  <si>
    <t>口座番号</t>
    <rPh sb="0" eb="4">
      <t>コウザバンゴウ</t>
    </rPh>
    <phoneticPr fontId="4"/>
  </si>
  <si>
    <t>=</t>
    <phoneticPr fontId="1"/>
  </si>
  <si>
    <t>30分以上の
同行支援</t>
    <rPh sb="2" eb="3">
      <t>フン</t>
    </rPh>
    <rPh sb="3" eb="5">
      <t>イジョウ</t>
    </rPh>
    <rPh sb="7" eb="11">
      <t>ドウコウシエン</t>
    </rPh>
    <phoneticPr fontId="1"/>
  </si>
  <si>
    <t>同行支援の合計回数</t>
    <rPh sb="0" eb="2">
      <t>ドウコウ</t>
    </rPh>
    <rPh sb="2" eb="4">
      <t>シエン</t>
    </rPh>
    <rPh sb="5" eb="7">
      <t>ゴウケイ</t>
    </rPh>
    <rPh sb="7" eb="9">
      <t>カイスウ</t>
    </rPh>
    <phoneticPr fontId="1"/>
  </si>
  <si>
    <t>↑上限は３０回</t>
    <rPh sb="1" eb="3">
      <t>ジョウゲン</t>
    </rPh>
    <rPh sb="6" eb="7">
      <t>カイ</t>
    </rPh>
    <phoneticPr fontId="1"/>
  </si>
  <si>
    <t>補助金の合計額</t>
    <rPh sb="0" eb="3">
      <t>ホジョキン</t>
    </rPh>
    <rPh sb="4" eb="7">
      <t>ゴウケイガク</t>
    </rPh>
    <phoneticPr fontId="1"/>
  </si>
  <si>
    <t>内訳</t>
    <rPh sb="0" eb="2">
      <t>ウチワケ</t>
    </rPh>
    <phoneticPr fontId="1"/>
  </si>
  <si>
    <t>②休廃止等を行った周辺事業所、受け入れを行った利用者</t>
    <rPh sb="1" eb="4">
      <t>キュウハイシ</t>
    </rPh>
    <rPh sb="4" eb="5">
      <t>トウ</t>
    </rPh>
    <rPh sb="6" eb="7">
      <t>オコナ</t>
    </rPh>
    <rPh sb="9" eb="11">
      <t>シュウヘン</t>
    </rPh>
    <rPh sb="11" eb="14">
      <t>ジギョウショ</t>
    </rPh>
    <rPh sb="15" eb="16">
      <t>ウ</t>
    </rPh>
    <rPh sb="17" eb="18">
      <t>イ</t>
    </rPh>
    <rPh sb="20" eb="21">
      <t>オコナ</t>
    </rPh>
    <rPh sb="23" eb="26">
      <t>リヨウシャ</t>
    </rPh>
    <phoneticPr fontId="1"/>
  </si>
  <si>
    <t>利用者名</t>
    <rPh sb="0" eb="3">
      <t>リヨウシャ</t>
    </rPh>
    <rPh sb="3" eb="4">
      <t>メイ</t>
    </rPh>
    <phoneticPr fontId="1"/>
  </si>
  <si>
    <t>休廃止等の区分</t>
    <rPh sb="0" eb="3">
      <t>キュウハイシ</t>
    </rPh>
    <rPh sb="3" eb="4">
      <t>トウ</t>
    </rPh>
    <rPh sb="5" eb="7">
      <t>クブン</t>
    </rPh>
    <phoneticPr fontId="1"/>
  </si>
  <si>
    <t>新規職員の採用等に係る費用</t>
    <rPh sb="0" eb="4">
      <t>シンキショクイン</t>
    </rPh>
    <rPh sb="5" eb="8">
      <t>サイヨウトウ</t>
    </rPh>
    <rPh sb="9" eb="10">
      <t>カカ</t>
    </rPh>
    <rPh sb="11" eb="13">
      <t>ヒヨウ</t>
    </rPh>
    <phoneticPr fontId="1"/>
  </si>
  <si>
    <t>休廃止事業所の利用者受け入れに伴う一時的なかかり増し経費</t>
    <rPh sb="0" eb="3">
      <t>キュウハイシ</t>
    </rPh>
    <rPh sb="3" eb="6">
      <t>ジギョウショ</t>
    </rPh>
    <rPh sb="7" eb="10">
      <t>リヨウシャ</t>
    </rPh>
    <rPh sb="10" eb="11">
      <t>ウ</t>
    </rPh>
    <rPh sb="12" eb="13">
      <t>イ</t>
    </rPh>
    <rPh sb="15" eb="16">
      <t>トモナ</t>
    </rPh>
    <rPh sb="17" eb="20">
      <t>イチジテキ</t>
    </rPh>
    <rPh sb="24" eb="25">
      <t>マ</t>
    </rPh>
    <rPh sb="26" eb="28">
      <t>ケイヒ</t>
    </rPh>
    <phoneticPr fontId="1"/>
  </si>
  <si>
    <t>同一法人内の応援・派遣に係る費用</t>
    <rPh sb="0" eb="2">
      <t>ドウイツ</t>
    </rPh>
    <rPh sb="2" eb="5">
      <t>ホウジンナイ</t>
    </rPh>
    <rPh sb="6" eb="8">
      <t>オウエン</t>
    </rPh>
    <rPh sb="9" eb="11">
      <t>ハケン</t>
    </rPh>
    <rPh sb="12" eb="13">
      <t>カカ</t>
    </rPh>
    <rPh sb="14" eb="16">
      <t>ヒヨウ</t>
    </rPh>
    <phoneticPr fontId="1"/>
  </si>
  <si>
    <t>Ｆ欄には、Ｃ欄、Ｄ欄及びＥ欄を比較して最も少ない額を記入する。</t>
    <phoneticPr fontId="1"/>
  </si>
  <si>
    <t>事業計画書（周辺事業所の休廃止等に伴うかかり増し経費への支援）</t>
    <rPh sb="0" eb="2">
      <t>ジギョウ</t>
    </rPh>
    <rPh sb="2" eb="5">
      <t>ケイカクショ</t>
    </rPh>
    <phoneticPr fontId="4"/>
  </si>
  <si>
    <t>上記の事業所について、事業実施期間中はサービス付き高齢者向け住宅、有料老人ホーム等の併設事業所でない</t>
    <rPh sb="0" eb="2">
      <t>ジョウキ</t>
    </rPh>
    <rPh sb="3" eb="6">
      <t>ジギョウショ</t>
    </rPh>
    <rPh sb="11" eb="13">
      <t>ジギョウ</t>
    </rPh>
    <rPh sb="13" eb="15">
      <t>ジッシ</t>
    </rPh>
    <rPh sb="15" eb="17">
      <t>キカン</t>
    </rPh>
    <rPh sb="17" eb="18">
      <t>チュウ</t>
    </rPh>
    <rPh sb="23" eb="24">
      <t>ツ</t>
    </rPh>
    <rPh sb="25" eb="28">
      <t>コウレイシャ</t>
    </rPh>
    <rPh sb="28" eb="29">
      <t>ム</t>
    </rPh>
    <rPh sb="30" eb="32">
      <t>ジュウタク</t>
    </rPh>
    <rPh sb="33" eb="35">
      <t>ユウリョウ</t>
    </rPh>
    <rPh sb="35" eb="37">
      <t>ロウジン</t>
    </rPh>
    <rPh sb="40" eb="41">
      <t>トウ</t>
    </rPh>
    <rPh sb="42" eb="44">
      <t>ヘイセツ</t>
    </rPh>
    <rPh sb="44" eb="47">
      <t>ジギョウショ</t>
    </rPh>
    <phoneticPr fontId="1"/>
  </si>
  <si>
    <t>（１）別紙１－１　事業計画書</t>
    <rPh sb="9" eb="11">
      <t>ジギョウ</t>
    </rPh>
    <rPh sb="11" eb="14">
      <t>ケイカクショ</t>
    </rPh>
    <phoneticPr fontId="1"/>
  </si>
  <si>
    <t>（３）別紙１－３　収支予算（見込）書</t>
    <rPh sb="3" eb="5">
      <t>ベッシ</t>
    </rPh>
    <rPh sb="9" eb="11">
      <t>シュウシ</t>
    </rPh>
    <rPh sb="14" eb="16">
      <t>ミコ</t>
    </rPh>
    <phoneticPr fontId="4"/>
  </si>
  <si>
    <t>（２）別紙１－２　所要額調書</t>
    <phoneticPr fontId="4"/>
  </si>
  <si>
    <t>②補助金の積算</t>
    <rPh sb="1" eb="4">
      <t>ホジョキン</t>
    </rPh>
    <rPh sb="5" eb="7">
      <t>セキサン</t>
    </rPh>
    <phoneticPr fontId="1"/>
  </si>
  <si>
    <t>③交付決定された場合の振込先</t>
    <rPh sb="1" eb="5">
      <t>コウフケッテイ</t>
    </rPh>
    <rPh sb="8" eb="10">
      <t>バアイ</t>
    </rPh>
    <rPh sb="11" eb="12">
      <t>オサム</t>
    </rPh>
    <rPh sb="12" eb="13">
      <t>コミ</t>
    </rPh>
    <rPh sb="13" eb="14">
      <t>サキ</t>
    </rPh>
    <phoneticPr fontId="4"/>
  </si>
  <si>
    <t>（内容）</t>
    <rPh sb="1" eb="3">
      <t>ナイヨウ</t>
    </rPh>
    <phoneticPr fontId="1"/>
  </si>
  <si>
    <t>周辺事業所の休止</t>
    <rPh sb="0" eb="2">
      <t>シュウヘン</t>
    </rPh>
    <rPh sb="2" eb="5">
      <t>ジギョウショ</t>
    </rPh>
    <rPh sb="6" eb="8">
      <t>キュウシ</t>
    </rPh>
    <phoneticPr fontId="1"/>
  </si>
  <si>
    <t>周辺事業所の廃止</t>
    <rPh sb="0" eb="2">
      <t>シュウヘン</t>
    </rPh>
    <rPh sb="2" eb="5">
      <t>ジギョウショ</t>
    </rPh>
    <rPh sb="6" eb="8">
      <t>ハイシ</t>
    </rPh>
    <phoneticPr fontId="1"/>
  </si>
  <si>
    <t>周辺事業所の新規利用者の受け入れ停止</t>
    <rPh sb="0" eb="2">
      <t>シュウヘン</t>
    </rPh>
    <rPh sb="2" eb="5">
      <t>ジギョウショ</t>
    </rPh>
    <rPh sb="6" eb="11">
      <t>シンキリヨウシャ</t>
    </rPh>
    <rPh sb="12" eb="13">
      <t>ウ</t>
    </rPh>
    <rPh sb="14" eb="15">
      <t>イ</t>
    </rPh>
    <rPh sb="16" eb="18">
      <t>テイシ</t>
    </rPh>
    <phoneticPr fontId="1"/>
  </si>
  <si>
    <t>自事業所の訪問介護員等の急な退職</t>
    <rPh sb="0" eb="4">
      <t>ジジギョウショ</t>
    </rPh>
    <rPh sb="5" eb="9">
      <t>ホウモンカイゴ</t>
    </rPh>
    <rPh sb="9" eb="10">
      <t>イン</t>
    </rPh>
    <rPh sb="10" eb="11">
      <t>トウ</t>
    </rPh>
    <rPh sb="12" eb="13">
      <t>キュウ</t>
    </rPh>
    <rPh sb="14" eb="16">
      <t>タイショク</t>
    </rPh>
    <phoneticPr fontId="1"/>
  </si>
  <si>
    <t>④交付決定された場合の振込先</t>
    <rPh sb="1" eb="5">
      <t>コウフケッテイ</t>
    </rPh>
    <rPh sb="8" eb="10">
      <t>バアイ</t>
    </rPh>
    <rPh sb="11" eb="12">
      <t>オサム</t>
    </rPh>
    <rPh sb="12" eb="13">
      <t>コミ</t>
    </rPh>
    <rPh sb="13" eb="14">
      <t>サキ</t>
    </rPh>
    <phoneticPr fontId="4"/>
  </si>
  <si>
    <t>内容</t>
    <rPh sb="0" eb="2">
      <t>ナイヨウ</t>
    </rPh>
    <phoneticPr fontId="1"/>
  </si>
  <si>
    <t>留意点</t>
    <rPh sb="0" eb="3">
      <t>リュウイテン</t>
    </rPh>
    <phoneticPr fontId="1"/>
  </si>
  <si>
    <t>交通費、会場費、物品購入費など詳細に記載してください。</t>
    <phoneticPr fontId="1"/>
  </si>
  <si>
    <t>利用者受入前後の支出増加額、支出増加額のうち時間外労働に係る費用、介護保険収入増加額の見込額を記載し、それぞれの算出根拠も記載してください。</t>
    <phoneticPr fontId="1"/>
  </si>
  <si>
    <t>・旅費・宿泊費・手当額など詳細に記載してください
・他の目的（研修・会議等）で発生するものでないことを必ずご確認ください
・宿泊費を計上する場合は応援元職員の出発地（事業所・自宅所在地など）
　を記載し、遠方からの応援である理由も記載ください</t>
    <phoneticPr fontId="1"/>
  </si>
  <si>
    <t>事務経費、会議費用、移動コストなど詳細に記載してください。</t>
    <rPh sb="0" eb="4">
      <t>ジムケイヒ</t>
    </rPh>
    <rPh sb="5" eb="9">
      <t>カイギヒヨウ</t>
    </rPh>
    <rPh sb="10" eb="12">
      <t>イドウ</t>
    </rPh>
    <phoneticPr fontId="1"/>
  </si>
  <si>
    <t>訪問介護等サービス提供体制確保支援事業</t>
    <rPh sb="0" eb="2">
      <t>ホウモン</t>
    </rPh>
    <rPh sb="1" eb="2">
      <t>トイ</t>
    </rPh>
    <rPh sb="2" eb="4">
      <t>カイゴ</t>
    </rPh>
    <rPh sb="4" eb="5">
      <t>トウ</t>
    </rPh>
    <rPh sb="9" eb="11">
      <t>テイキョウ</t>
    </rPh>
    <rPh sb="11" eb="13">
      <t>タイセイ</t>
    </rPh>
    <rPh sb="13" eb="15">
      <t>カクホ</t>
    </rPh>
    <rPh sb="15" eb="17">
      <t>シエン</t>
    </rPh>
    <rPh sb="17" eb="19">
      <t>ジギョウ</t>
    </rPh>
    <phoneticPr fontId="4"/>
  </si>
  <si>
    <t>　＜人材確保に関する経費＞</t>
    <phoneticPr fontId="1"/>
  </si>
  <si>
    <t>　＜利用者の引継等に関する経費＞</t>
    <phoneticPr fontId="1"/>
  </si>
  <si>
    <t>休廃止事業所の利用者情報の引継・契約関連事務費</t>
    <phoneticPr fontId="1"/>
  </si>
  <si>
    <t>（４）その他知事が必要と認める書類</t>
    <phoneticPr fontId="4"/>
  </si>
  <si>
    <t>←送信元のアドレスと一致させてください。</t>
    <rPh sb="1" eb="4">
      <t>ソウシンモト</t>
    </rPh>
    <rPh sb="10" eb="12">
      <t>イッチ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</si>
</sst>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4">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
      <color rgb="FF000000"/>
      <name val="Times New Roman"/>
      <family val="1"/>
    </font>
    <font>
      <sz val="6"/>
      <name val="ＭＳ Ｐゴシック"/>
      <family val="3"/>
      <charset val="128"/>
    </font>
    <font>
      <sz val="11"/>
      <color theme="1"/>
      <name val="游ゴシック"/>
      <family val="2"/>
      <charset val="128"/>
      <scheme val="minor"/>
    </font>
    <font>
      <sz val="11"/>
      <name val="ＭＳ Ｐゴシック"/>
      <family val="3"/>
      <charset val="128"/>
    </font>
    <font>
      <sz val="11"/>
      <name val="ＭＳ ゴシック"/>
      <family val="3"/>
      <charset val="128"/>
    </font>
    <font>
      <sz val="12"/>
      <name val="ＭＳ 明朝"/>
      <family val="1"/>
      <charset val="128"/>
    </font>
    <font>
      <sz val="12"/>
      <color theme="1"/>
      <name val="ＭＳ 明朝"/>
      <family val="1"/>
      <charset val="128"/>
    </font>
    <font>
      <sz val="12"/>
      <color rgb="FFFF0000"/>
      <name val="ＭＳ 明朝"/>
      <family val="1"/>
      <charset val="128"/>
    </font>
    <font>
      <sz val="10"/>
      <color theme="1"/>
      <name val="ＭＳ 明朝"/>
      <family val="1"/>
      <charset val="128"/>
    </font>
    <font>
      <b/>
      <sz val="12"/>
      <name val="ＭＳ 明朝"/>
      <family val="1"/>
      <charset val="128"/>
    </font>
    <font>
      <b/>
      <sz val="12"/>
      <color theme="1"/>
      <name val="ＭＳ 明朝"/>
      <family val="1"/>
      <charset val="128"/>
    </font>
    <font>
      <b/>
      <sz val="12"/>
      <color rgb="FFFF0000"/>
      <name val="ＭＳ 明朝"/>
      <family val="1"/>
      <charset val="128"/>
    </font>
    <font>
      <sz val="11"/>
      <name val="ＭＳ 明朝"/>
      <family val="1"/>
      <charset val="128"/>
    </font>
    <font>
      <sz val="14"/>
      <name val="ＭＳ ゴシック"/>
      <family val="3"/>
      <charset val="128"/>
    </font>
    <font>
      <sz val="9"/>
      <color indexed="81"/>
      <name val="MS P ゴシック"/>
      <family val="3"/>
      <charset val="128"/>
    </font>
    <font>
      <sz val="16"/>
      <color rgb="FFFF0000"/>
      <name val="ＭＳ 明朝"/>
      <family val="1"/>
      <charset val="128"/>
    </font>
    <font>
      <sz val="11"/>
      <color indexed="8"/>
      <name val="ＭＳ Ｐゴシック"/>
      <family val="3"/>
    </font>
    <font>
      <sz val="11"/>
      <color theme="1"/>
      <name val="游ゴシック"/>
      <family val="3"/>
      <scheme val="minor"/>
    </font>
    <font>
      <sz val="12"/>
      <name val="游ゴシック"/>
      <family val="3"/>
      <charset val="128"/>
      <scheme val="minor"/>
    </font>
    <font>
      <sz val="20"/>
      <color rgb="FFFF0000"/>
      <name val="ＭＳ ゴシック"/>
      <family val="3"/>
      <charset val="128"/>
    </font>
    <font>
      <b/>
      <sz val="14"/>
      <name val="游ゴシック"/>
      <family val="3"/>
      <charset val="128"/>
      <scheme val="minor"/>
    </font>
    <font>
      <sz val="12"/>
      <name val="ＭＳ ゴシック"/>
      <family val="3"/>
      <charset val="128"/>
    </font>
    <font>
      <b/>
      <sz val="14"/>
      <name val="ＭＳ ゴシック"/>
      <family val="3"/>
      <charset val="128"/>
    </font>
    <font>
      <b/>
      <sz val="12"/>
      <name val="ＭＳ ゴシック"/>
      <family val="3"/>
      <charset val="128"/>
    </font>
    <font>
      <sz val="10"/>
      <name val="ＭＳ ゴシック"/>
      <family val="3"/>
      <charset val="128"/>
    </font>
    <font>
      <sz val="12"/>
      <color theme="1"/>
      <name val="ＭＳ ゴシック"/>
      <family val="3"/>
      <charset val="128"/>
    </font>
    <font>
      <sz val="11"/>
      <color indexed="8"/>
      <name val="ＭＳ ゴシック"/>
      <family val="3"/>
      <charset val="128"/>
    </font>
    <font>
      <sz val="14"/>
      <name val="ＭＳ 明朝"/>
      <family val="1"/>
      <charset val="128"/>
    </font>
    <font>
      <sz val="16"/>
      <name val="ＭＳ 明朝"/>
      <family val="1"/>
      <charset val="128"/>
    </font>
    <font>
      <b/>
      <sz val="26"/>
      <name val="ＭＳ ゴシック"/>
      <family val="3"/>
      <charset val="128"/>
    </font>
    <font>
      <sz val="9"/>
      <name val="ＭＳ ゴシック"/>
      <family val="3"/>
      <charset val="128"/>
    </font>
  </fonts>
  <fills count="3">
    <fill>
      <patternFill patternType="none"/>
    </fill>
    <fill>
      <patternFill patternType="gray125"/>
    </fill>
    <fill>
      <patternFill patternType="solid">
        <fgColor theme="5"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3" fillId="0" borderId="0"/>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0" fontId="19" fillId="0" borderId="0">
      <alignment vertical="center"/>
    </xf>
    <xf numFmtId="0" fontId="20" fillId="0" borderId="0">
      <alignment vertical="center"/>
    </xf>
    <xf numFmtId="0" fontId="6" fillId="0" borderId="0">
      <alignment vertical="center"/>
    </xf>
    <xf numFmtId="0" fontId="6" fillId="0" borderId="0"/>
  </cellStyleXfs>
  <cellXfs count="203">
    <xf numFmtId="0" fontId="0" fillId="0" borderId="0" xfId="0">
      <alignment vertical="center"/>
    </xf>
    <xf numFmtId="0" fontId="2" fillId="0" borderId="0" xfId="0" applyFont="1">
      <alignment vertical="center"/>
    </xf>
    <xf numFmtId="0" fontId="0" fillId="0" borderId="0" xfId="0" applyAlignment="1">
      <alignment horizontal="left" vertical="top"/>
    </xf>
    <xf numFmtId="0" fontId="7" fillId="0" borderId="0" xfId="2" applyFont="1">
      <alignment vertical="center"/>
    </xf>
    <xf numFmtId="0" fontId="8" fillId="0" borderId="0" xfId="2" applyFont="1">
      <alignment vertical="center"/>
    </xf>
    <xf numFmtId="0" fontId="9" fillId="0" borderId="0" xfId="2" applyFont="1">
      <alignment vertical="center"/>
    </xf>
    <xf numFmtId="0" fontId="9" fillId="0" borderId="0" xfId="2" applyFont="1" applyAlignment="1">
      <alignment horizontal="center" vertical="center"/>
    </xf>
    <xf numFmtId="0" fontId="9" fillId="0" borderId="0" xfId="2" applyFont="1" applyAlignment="1">
      <alignment horizontal="distributed" vertical="center"/>
    </xf>
    <xf numFmtId="0" fontId="10" fillId="0" borderId="0" xfId="2" applyFont="1">
      <alignment vertical="center"/>
    </xf>
    <xf numFmtId="0" fontId="11" fillId="0" borderId="0" xfId="2" applyFont="1">
      <alignment vertical="center"/>
    </xf>
    <xf numFmtId="0" fontId="8" fillId="0" borderId="0" xfId="2" applyFont="1" applyAlignment="1">
      <alignment horizontal="center" vertical="center"/>
    </xf>
    <xf numFmtId="0" fontId="13" fillId="0" borderId="0" xfId="2" applyFont="1">
      <alignment vertical="center"/>
    </xf>
    <xf numFmtId="0" fontId="12" fillId="0" borderId="0" xfId="2" applyFont="1" applyAlignment="1">
      <alignment horizontal="center" vertical="center"/>
    </xf>
    <xf numFmtId="0" fontId="14" fillId="0" borderId="0" xfId="2" applyFont="1">
      <alignment vertical="center"/>
    </xf>
    <xf numFmtId="0" fontId="8" fillId="0" borderId="0" xfId="2" applyFont="1" applyAlignment="1">
      <alignment horizontal="left" vertical="center"/>
    </xf>
    <xf numFmtId="176" fontId="7" fillId="0" borderId="0" xfId="2" applyNumberFormat="1" applyFont="1">
      <alignment vertical="center"/>
    </xf>
    <xf numFmtId="0" fontId="7" fillId="0" borderId="0" xfId="2" applyFont="1" applyAlignment="1">
      <alignment horizontal="right" vertical="center"/>
    </xf>
    <xf numFmtId="0" fontId="7" fillId="0" borderId="1" xfId="2" applyFont="1" applyBorder="1" applyAlignment="1">
      <alignment horizontal="center" vertical="center"/>
    </xf>
    <xf numFmtId="176" fontId="7" fillId="0" borderId="1" xfId="2" applyNumberFormat="1" applyFont="1" applyBorder="1" applyAlignment="1">
      <alignment horizontal="center" vertical="center"/>
    </xf>
    <xf numFmtId="176" fontId="7" fillId="2" borderId="1" xfId="2" applyNumberFormat="1" applyFont="1" applyFill="1" applyBorder="1" applyAlignment="1">
      <alignment horizontal="right" vertical="center"/>
    </xf>
    <xf numFmtId="0" fontId="7" fillId="0" borderId="1" xfId="2" applyFont="1" applyBorder="1">
      <alignment vertical="center"/>
    </xf>
    <xf numFmtId="176" fontId="7" fillId="0" borderId="1" xfId="2" applyNumberFormat="1" applyFont="1" applyBorder="1" applyAlignment="1">
      <alignment horizontal="right" vertical="center"/>
    </xf>
    <xf numFmtId="0" fontId="7" fillId="0" borderId="0" xfId="2" applyFont="1" applyAlignment="1">
      <alignment horizontal="center" vertical="center"/>
    </xf>
    <xf numFmtId="0" fontId="7" fillId="0" borderId="1" xfId="2" applyFont="1" applyBorder="1" applyAlignment="1">
      <alignment horizontal="right" vertical="center"/>
    </xf>
    <xf numFmtId="0" fontId="7" fillId="0" borderId="0" xfId="2" applyFont="1" applyAlignment="1">
      <alignment horizontal="distributed" vertical="center" indent="1"/>
    </xf>
    <xf numFmtId="0" fontId="7" fillId="0" borderId="0" xfId="2" applyFont="1" applyAlignment="1">
      <alignment horizontal="left" vertical="center"/>
    </xf>
    <xf numFmtId="0" fontId="9" fillId="0" borderId="0" xfId="2" applyFont="1" applyAlignment="1">
      <alignment horizontal="left" vertical="center"/>
    </xf>
    <xf numFmtId="0" fontId="18" fillId="0" borderId="0" xfId="2" applyFont="1">
      <alignment vertical="center"/>
    </xf>
    <xf numFmtId="0" fontId="7" fillId="0" borderId="2" xfId="2" applyFont="1" applyBorder="1">
      <alignment vertical="center"/>
    </xf>
    <xf numFmtId="0" fontId="7" fillId="0" borderId="3" xfId="2" applyFont="1" applyBorder="1" applyAlignment="1">
      <alignment horizontal="center" vertical="center"/>
    </xf>
    <xf numFmtId="0" fontId="22" fillId="0" borderId="0" xfId="2" applyFont="1">
      <alignment vertical="center"/>
    </xf>
    <xf numFmtId="0" fontId="8" fillId="0" borderId="0" xfId="2" applyFont="1">
      <alignment vertical="center"/>
    </xf>
    <xf numFmtId="0" fontId="9" fillId="0" borderId="0" xfId="2" applyFont="1">
      <alignment vertical="center"/>
    </xf>
    <xf numFmtId="0" fontId="8" fillId="0" borderId="0" xfId="2" applyFont="1" applyFill="1">
      <alignment vertical="center"/>
    </xf>
    <xf numFmtId="0" fontId="21" fillId="0" borderId="0" xfId="2" applyFont="1">
      <alignment vertical="center"/>
    </xf>
    <xf numFmtId="0" fontId="23" fillId="0" borderId="0" xfId="2" applyFont="1" applyAlignment="1">
      <alignment horizontal="center" vertical="center"/>
    </xf>
    <xf numFmtId="0" fontId="24" fillId="0" borderId="0" xfId="0" applyFont="1">
      <alignment vertical="center"/>
    </xf>
    <xf numFmtId="0" fontId="21" fillId="0" borderId="0" xfId="2" applyFont="1" applyAlignment="1">
      <alignment vertical="center"/>
    </xf>
    <xf numFmtId="0" fontId="26" fillId="0" borderId="0" xfId="2" applyFont="1">
      <alignment vertical="center"/>
    </xf>
    <xf numFmtId="0" fontId="24" fillId="0" borderId="0" xfId="2" applyFont="1" applyAlignment="1">
      <alignment horizontal="center" vertical="center"/>
    </xf>
    <xf numFmtId="0" fontId="24" fillId="0" borderId="0" xfId="2" applyFont="1">
      <alignment vertical="center"/>
    </xf>
    <xf numFmtId="0" fontId="27" fillId="0" borderId="0" xfId="2" applyFont="1">
      <alignment vertical="center"/>
    </xf>
    <xf numFmtId="0" fontId="24" fillId="0" borderId="0" xfId="2" applyFont="1" applyAlignment="1">
      <alignment horizontal="right" vertical="center"/>
    </xf>
    <xf numFmtId="0" fontId="24" fillId="0" borderId="0" xfId="2" applyFont="1" applyAlignment="1">
      <alignment horizontal="left" vertical="center"/>
    </xf>
    <xf numFmtId="0" fontId="28" fillId="0" borderId="0" xfId="2" applyFont="1">
      <alignment vertical="center"/>
    </xf>
    <xf numFmtId="0" fontId="29" fillId="0" borderId="0" xfId="5" applyFont="1">
      <alignment vertical="center"/>
    </xf>
    <xf numFmtId="0" fontId="15" fillId="0" borderId="0" xfId="8" applyFont="1" applyAlignment="1">
      <alignment vertical="center"/>
    </xf>
    <xf numFmtId="0" fontId="15" fillId="0" borderId="0" xfId="8" applyFont="1"/>
    <xf numFmtId="0" fontId="31" fillId="0" borderId="0" xfId="8" applyFont="1" applyAlignment="1">
      <alignment horizontal="center"/>
    </xf>
    <xf numFmtId="0" fontId="30" fillId="0" borderId="0" xfId="8" applyFont="1" applyAlignment="1">
      <alignment horizontal="right" vertical="center"/>
    </xf>
    <xf numFmtId="0" fontId="30" fillId="0" borderId="5" xfId="8" applyFont="1" applyBorder="1" applyAlignment="1">
      <alignment horizontal="distributed" vertical="top" wrapText="1"/>
    </xf>
    <xf numFmtId="0" fontId="30" fillId="0" borderId="5" xfId="8" applyFont="1" applyBorder="1" applyAlignment="1">
      <alignment horizontal="right" vertical="center"/>
    </xf>
    <xf numFmtId="0" fontId="15" fillId="0" borderId="0" xfId="8" applyFont="1" applyAlignment="1">
      <alignment horizontal="right" vertical="center"/>
    </xf>
    <xf numFmtId="0" fontId="30" fillId="0" borderId="0" xfId="8" applyFont="1" applyAlignment="1">
      <alignment vertical="top" wrapText="1"/>
    </xf>
    <xf numFmtId="0" fontId="30" fillId="0" borderId="0" xfId="8" applyFont="1" applyBorder="1" applyAlignment="1">
      <alignment horizontal="center" vertical="center"/>
    </xf>
    <xf numFmtId="0" fontId="15" fillId="0" borderId="0" xfId="8" applyFont="1" applyBorder="1" applyAlignment="1">
      <alignment horizontal="right" vertical="center"/>
    </xf>
    <xf numFmtId="0" fontId="15" fillId="0" borderId="10" xfId="8" applyFont="1" applyBorder="1" applyAlignment="1">
      <alignment horizontal="right" vertical="center"/>
    </xf>
    <xf numFmtId="0" fontId="16" fillId="0" borderId="7" xfId="8" applyFont="1" applyBorder="1" applyAlignment="1">
      <alignment vertical="top" wrapText="1"/>
    </xf>
    <xf numFmtId="0" fontId="16" fillId="0" borderId="12" xfId="8" applyFont="1" applyBorder="1" applyAlignment="1">
      <alignment vertical="top" wrapText="1"/>
    </xf>
    <xf numFmtId="0" fontId="7" fillId="0" borderId="8" xfId="8" applyFont="1" applyBorder="1"/>
    <xf numFmtId="0" fontId="7" fillId="0" borderId="7" xfId="8" applyFont="1" applyBorder="1"/>
    <xf numFmtId="0" fontId="7" fillId="0" borderId="18" xfId="8" applyFont="1" applyBorder="1"/>
    <xf numFmtId="0" fontId="7" fillId="0" borderId="0" xfId="8" applyFont="1"/>
    <xf numFmtId="0" fontId="16" fillId="0" borderId="9" xfId="8" applyFont="1" applyBorder="1" applyAlignment="1">
      <alignment horizontal="distributed" vertical="top" wrapText="1"/>
    </xf>
    <xf numFmtId="0" fontId="16" fillId="0" borderId="0" xfId="8" applyFont="1" applyBorder="1" applyAlignment="1">
      <alignment horizontal="distributed" vertical="top" wrapText="1"/>
    </xf>
    <xf numFmtId="0" fontId="16" fillId="0" borderId="19" xfId="8" applyFont="1" applyBorder="1" applyAlignment="1">
      <alignment horizontal="distributed" vertical="top" wrapText="1"/>
    </xf>
    <xf numFmtId="0" fontId="7" fillId="0" borderId="0" xfId="8" applyFont="1" applyAlignment="1">
      <alignment horizontal="distributed" vertical="top" wrapText="1"/>
    </xf>
    <xf numFmtId="0" fontId="16" fillId="0" borderId="5" xfId="8" applyFont="1" applyBorder="1" applyAlignment="1">
      <alignment horizontal="right" vertical="center"/>
    </xf>
    <xf numFmtId="0" fontId="16" fillId="0" borderId="9" xfId="8" applyFont="1" applyBorder="1" applyAlignment="1">
      <alignment horizontal="right" vertical="center"/>
    </xf>
    <xf numFmtId="0" fontId="16" fillId="0" borderId="19" xfId="8" applyFont="1" applyBorder="1" applyAlignment="1">
      <alignment horizontal="right" vertical="center"/>
    </xf>
    <xf numFmtId="0" fontId="7" fillId="0" borderId="0" xfId="8" applyFont="1" applyAlignment="1">
      <alignment horizontal="right" vertical="center"/>
    </xf>
    <xf numFmtId="0" fontId="7" fillId="0" borderId="14" xfId="8" applyFont="1" applyBorder="1" applyAlignment="1">
      <alignment horizontal="right" vertical="center"/>
    </xf>
    <xf numFmtId="0" fontId="16" fillId="0" borderId="13" xfId="8" applyFont="1" applyBorder="1" applyAlignment="1">
      <alignment vertical="top" wrapText="1"/>
    </xf>
    <xf numFmtId="0" fontId="16" fillId="0" borderId="4" xfId="8" applyFont="1" applyBorder="1" applyAlignment="1">
      <alignment vertical="top" wrapText="1"/>
    </xf>
    <xf numFmtId="0" fontId="7" fillId="0" borderId="14" xfId="8" applyFont="1" applyBorder="1" applyAlignment="1">
      <alignment horizontal="right" vertical="top" wrapText="1"/>
    </xf>
    <xf numFmtId="0" fontId="7" fillId="0" borderId="13" xfId="8" applyFont="1" applyBorder="1" applyAlignment="1">
      <alignment horizontal="right" vertical="center"/>
    </xf>
    <xf numFmtId="0" fontId="7" fillId="0" borderId="10" xfId="8" applyFont="1" applyBorder="1" applyAlignment="1">
      <alignment horizontal="right" vertical="center"/>
    </xf>
    <xf numFmtId="0" fontId="7" fillId="0" borderId="16" xfId="8" applyFont="1" applyBorder="1" applyAlignment="1">
      <alignment horizontal="right" vertical="center"/>
    </xf>
    <xf numFmtId="0" fontId="7" fillId="0" borderId="2" xfId="8" applyFont="1" applyBorder="1" applyAlignment="1">
      <alignment horizontal="left" vertical="center" wrapText="1"/>
    </xf>
    <xf numFmtId="0" fontId="7" fillId="0" borderId="6" xfId="8" applyFont="1" applyBorder="1" applyAlignment="1">
      <alignment horizontal="right" vertical="center"/>
    </xf>
    <xf numFmtId="177" fontId="7" fillId="0" borderId="3" xfId="8" applyNumberFormat="1" applyFont="1" applyBorder="1" applyAlignment="1">
      <alignment horizontal="right" vertical="center"/>
    </xf>
    <xf numFmtId="177" fontId="7" fillId="0" borderId="1" xfId="8" applyNumberFormat="1" applyFont="1" applyBorder="1" applyAlignment="1">
      <alignment horizontal="right" vertical="center"/>
    </xf>
    <xf numFmtId="0" fontId="16" fillId="0" borderId="1" xfId="8" applyFont="1" applyBorder="1" applyAlignment="1">
      <alignment horizontal="left" vertical="center" wrapText="1"/>
    </xf>
    <xf numFmtId="0" fontId="16" fillId="0" borderId="0" xfId="2" applyFont="1">
      <alignment vertical="center"/>
    </xf>
    <xf numFmtId="0" fontId="7" fillId="2" borderId="6" xfId="8" applyFont="1" applyFill="1" applyBorder="1" applyAlignment="1" applyProtection="1">
      <alignment horizontal="right" vertical="center"/>
      <protection locked="0"/>
    </xf>
    <xf numFmtId="177" fontId="7" fillId="2" borderId="1" xfId="8" applyNumberFormat="1" applyFont="1" applyFill="1" applyBorder="1" applyAlignment="1" applyProtection="1">
      <alignment horizontal="right" vertical="center"/>
      <protection locked="0"/>
    </xf>
    <xf numFmtId="0" fontId="7" fillId="2" borderId="0" xfId="2" quotePrefix="1" applyFont="1" applyFill="1" applyAlignment="1">
      <alignment horizontal="center" vertical="center"/>
    </xf>
    <xf numFmtId="176" fontId="7" fillId="0" borderId="1" xfId="2" applyNumberFormat="1" applyFont="1" applyFill="1" applyBorder="1" applyAlignment="1">
      <alignment horizontal="right" vertical="center"/>
    </xf>
    <xf numFmtId="0" fontId="24" fillId="0" borderId="1" xfId="2" applyFont="1" applyBorder="1" applyAlignment="1">
      <alignment horizontal="center" vertical="center"/>
    </xf>
    <xf numFmtId="0" fontId="24" fillId="0" borderId="0" xfId="2" applyFont="1" applyBorder="1" applyAlignment="1">
      <alignment horizontal="center" vertical="center"/>
    </xf>
    <xf numFmtId="0" fontId="24" fillId="0" borderId="0" xfId="2" applyFont="1" applyBorder="1" applyAlignment="1">
      <alignment horizontal="right" vertical="center"/>
    </xf>
    <xf numFmtId="0" fontId="24" fillId="0" borderId="0" xfId="2" applyFont="1" applyFill="1">
      <alignment vertical="center"/>
    </xf>
    <xf numFmtId="0" fontId="7" fillId="0" borderId="0" xfId="2" applyFont="1" applyFill="1">
      <alignment vertical="center"/>
    </xf>
    <xf numFmtId="0" fontId="7" fillId="0" borderId="0" xfId="2" applyFont="1" applyFill="1" applyAlignment="1">
      <alignment horizontal="center" vertical="center"/>
    </xf>
    <xf numFmtId="0" fontId="7" fillId="0" borderId="0" xfId="2" applyFont="1" applyFill="1" applyBorder="1" applyAlignment="1">
      <alignment horizontal="center" vertical="center"/>
    </xf>
    <xf numFmtId="0" fontId="24" fillId="0" borderId="0" xfId="2" applyFont="1" applyFill="1" applyAlignment="1">
      <alignment horizontal="center" vertical="center"/>
    </xf>
    <xf numFmtId="0" fontId="24" fillId="0" borderId="0" xfId="2" applyFont="1" applyFill="1" applyAlignment="1">
      <alignment horizontal="left" vertical="center"/>
    </xf>
    <xf numFmtId="0" fontId="24" fillId="0" borderId="1" xfId="2" applyFont="1" applyBorder="1">
      <alignment vertical="center"/>
    </xf>
    <xf numFmtId="0" fontId="7" fillId="2" borderId="1" xfId="2" applyFont="1" applyFill="1" applyBorder="1" applyAlignment="1">
      <alignment horizontal="center" vertical="center"/>
    </xf>
    <xf numFmtId="0" fontId="24" fillId="2" borderId="1" xfId="2" applyFont="1" applyFill="1" applyBorder="1" applyAlignment="1">
      <alignment horizontal="center" vertical="center"/>
    </xf>
    <xf numFmtId="0" fontId="7" fillId="0" borderId="1" xfId="2" applyFont="1" applyFill="1" applyBorder="1" applyAlignment="1">
      <alignment horizontal="center" vertical="center"/>
    </xf>
    <xf numFmtId="0" fontId="24" fillId="0" borderId="0" xfId="2" applyFont="1" applyFill="1" applyBorder="1" applyAlignment="1">
      <alignment horizontal="left" vertical="center"/>
    </xf>
    <xf numFmtId="0" fontId="7" fillId="0" borderId="0" xfId="2" applyFont="1" applyFill="1" applyBorder="1" applyAlignment="1">
      <alignment horizontal="left" vertical="center"/>
    </xf>
    <xf numFmtId="177" fontId="7" fillId="0" borderId="10" xfId="8" applyNumberFormat="1" applyFont="1" applyBorder="1" applyAlignment="1">
      <alignment horizontal="right" vertical="center"/>
    </xf>
    <xf numFmtId="0" fontId="30" fillId="0" borderId="0" xfId="8" applyFont="1" applyBorder="1" applyAlignment="1">
      <alignment horizontal="left" vertical="center"/>
    </xf>
    <xf numFmtId="0" fontId="7" fillId="0" borderId="0" xfId="2" applyFont="1" applyFill="1" applyBorder="1" applyAlignment="1">
      <alignment vertical="top" wrapText="1"/>
    </xf>
    <xf numFmtId="0" fontId="7" fillId="2" borderId="10" xfId="2" applyFont="1" applyFill="1" applyBorder="1" applyAlignment="1">
      <alignment horizontal="center" vertical="center"/>
    </xf>
    <xf numFmtId="0" fontId="7" fillId="2" borderId="8" xfId="2" applyFont="1" applyFill="1" applyBorder="1" applyAlignment="1">
      <alignment horizontal="center" vertical="center"/>
    </xf>
    <xf numFmtId="177" fontId="7" fillId="2" borderId="6" xfId="8" applyNumberFormat="1" applyFont="1" applyFill="1" applyBorder="1" applyAlignment="1">
      <alignment horizontal="right" vertical="center"/>
    </xf>
    <xf numFmtId="0" fontId="8" fillId="2" borderId="1" xfId="2" applyFont="1" applyFill="1" applyBorder="1" applyAlignment="1">
      <alignment horizontal="left" vertical="center" shrinkToFit="1"/>
    </xf>
    <xf numFmtId="0" fontId="8" fillId="0" borderId="1" xfId="2" applyFont="1" applyBorder="1" applyAlignment="1">
      <alignment horizontal="center" vertical="center" shrinkToFit="1"/>
    </xf>
    <xf numFmtId="0" fontId="8" fillId="2" borderId="2" xfId="2" applyFont="1" applyFill="1" applyBorder="1" applyAlignment="1">
      <alignment vertical="center" shrinkToFit="1"/>
    </xf>
    <xf numFmtId="0" fontId="8" fillId="2" borderId="6" xfId="2" applyFont="1" applyFill="1" applyBorder="1" applyAlignment="1">
      <alignment vertical="center" shrinkToFit="1"/>
    </xf>
    <xf numFmtId="0" fontId="8" fillId="2" borderId="3" xfId="2" applyFont="1" applyFill="1" applyBorder="1" applyAlignment="1">
      <alignment vertical="center" shrinkToFit="1"/>
    </xf>
    <xf numFmtId="0" fontId="8" fillId="0" borderId="2" xfId="2" applyFont="1" applyBorder="1" applyAlignment="1">
      <alignment horizontal="center" vertical="center" shrinkToFit="1"/>
    </xf>
    <xf numFmtId="0" fontId="8" fillId="0" borderId="6" xfId="2" applyFont="1" applyBorder="1" applyAlignment="1">
      <alignment horizontal="center" vertical="center" shrinkToFit="1"/>
    </xf>
    <xf numFmtId="0" fontId="8" fillId="0" borderId="3" xfId="2" applyFont="1" applyBorder="1" applyAlignment="1">
      <alignment horizontal="center" vertical="center" shrinkToFit="1"/>
    </xf>
    <xf numFmtId="0" fontId="8" fillId="0" borderId="8" xfId="2" applyFont="1" applyBorder="1" applyAlignment="1">
      <alignment horizontal="center" vertical="distributed" textRotation="255" indent="1" shrinkToFit="1"/>
    </xf>
    <xf numFmtId="0" fontId="8" fillId="0" borderId="9" xfId="2" applyFont="1" applyBorder="1" applyAlignment="1">
      <alignment horizontal="center" vertical="distributed" textRotation="255" indent="1" shrinkToFit="1"/>
    </xf>
    <xf numFmtId="0" fontId="8" fillId="0" borderId="10" xfId="2" applyFont="1" applyBorder="1" applyAlignment="1">
      <alignment horizontal="center" vertical="distributed" textRotation="255" indent="1" shrinkToFit="1"/>
    </xf>
    <xf numFmtId="0" fontId="8" fillId="0" borderId="1" xfId="2" applyFont="1" applyBorder="1" applyAlignment="1">
      <alignment horizontal="center" vertical="center" textRotation="255" shrinkToFit="1"/>
    </xf>
    <xf numFmtId="0" fontId="8" fillId="2" borderId="0" xfId="2" applyFont="1" applyFill="1" applyAlignment="1">
      <alignment horizontal="center" vertical="center"/>
    </xf>
    <xf numFmtId="0" fontId="8" fillId="0" borderId="0" xfId="2" applyFont="1" applyFill="1" applyAlignment="1">
      <alignment horizontal="center" vertical="center"/>
    </xf>
    <xf numFmtId="0" fontId="8" fillId="0" borderId="0" xfId="2" applyFont="1">
      <alignment vertical="center"/>
    </xf>
    <xf numFmtId="0" fontId="8" fillId="0" borderId="0" xfId="2" applyFont="1" applyAlignment="1">
      <alignment horizontal="center" vertical="center"/>
    </xf>
    <xf numFmtId="0" fontId="13" fillId="0" borderId="0" xfId="2" applyFont="1" applyAlignment="1">
      <alignment horizontal="center" vertical="center"/>
    </xf>
    <xf numFmtId="0" fontId="8" fillId="0" borderId="0" xfId="2" applyFont="1" applyFill="1" applyAlignment="1">
      <alignment horizontal="distributed" vertical="center"/>
    </xf>
    <xf numFmtId="0" fontId="8" fillId="2" borderId="0" xfId="2" quotePrefix="1" applyFont="1" applyFill="1" applyAlignment="1">
      <alignment horizontal="center" vertical="center"/>
    </xf>
    <xf numFmtId="0" fontId="9" fillId="2" borderId="0" xfId="2" applyFont="1" applyFill="1" applyAlignment="1">
      <alignment horizontal="center" vertical="center"/>
    </xf>
    <xf numFmtId="49" fontId="9" fillId="2" borderId="0" xfId="2" applyNumberFormat="1" applyFont="1" applyFill="1" applyAlignment="1">
      <alignment horizontal="center" vertical="center"/>
    </xf>
    <xf numFmtId="0" fontId="9" fillId="0" borderId="0" xfId="2" applyFont="1" applyAlignment="1">
      <alignment horizontal="distributed" vertical="center"/>
    </xf>
    <xf numFmtId="0" fontId="9" fillId="2" borderId="0" xfId="2" applyFont="1" applyFill="1" applyAlignment="1">
      <alignment horizontal="left" vertical="center" shrinkToFit="1"/>
    </xf>
    <xf numFmtId="0" fontId="27" fillId="0" borderId="2" xfId="2" applyFont="1" applyBorder="1" applyAlignment="1">
      <alignment horizontal="center" vertical="center" wrapText="1"/>
    </xf>
    <xf numFmtId="0" fontId="27" fillId="0" borderId="6" xfId="2" applyFont="1" applyBorder="1" applyAlignment="1">
      <alignment horizontal="center" vertical="center"/>
    </xf>
    <xf numFmtId="0" fontId="27" fillId="0" borderId="3" xfId="2" applyFont="1" applyBorder="1" applyAlignment="1">
      <alignment horizontal="center" vertical="center"/>
    </xf>
    <xf numFmtId="176" fontId="7" fillId="2" borderId="2" xfId="2" applyNumberFormat="1" applyFont="1" applyFill="1" applyBorder="1" applyAlignment="1">
      <alignment horizontal="right" vertical="center"/>
    </xf>
    <xf numFmtId="176" fontId="7" fillId="2" borderId="3" xfId="2" applyNumberFormat="1" applyFont="1" applyFill="1" applyBorder="1" applyAlignment="1">
      <alignment horizontal="right" vertical="center"/>
    </xf>
    <xf numFmtId="177" fontId="7" fillId="0" borderId="2" xfId="2" applyNumberFormat="1" applyFont="1" applyBorder="1" applyAlignment="1">
      <alignment horizontal="right" vertical="center"/>
    </xf>
    <xf numFmtId="177" fontId="7" fillId="0" borderId="6" xfId="2" applyNumberFormat="1" applyFont="1" applyBorder="1" applyAlignment="1">
      <alignment horizontal="right" vertical="center"/>
    </xf>
    <xf numFmtId="177" fontId="7" fillId="0" borderId="3" xfId="2" applyNumberFormat="1" applyFont="1" applyBorder="1" applyAlignment="1">
      <alignment horizontal="right"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24" fillId="0" borderId="2" xfId="2" applyFont="1" applyBorder="1" applyAlignment="1">
      <alignment horizontal="center" vertical="center"/>
    </xf>
    <xf numFmtId="0" fontId="24" fillId="0" borderId="6" xfId="2" applyFont="1" applyBorder="1" applyAlignment="1">
      <alignment horizontal="center" vertical="center"/>
    </xf>
    <xf numFmtId="0" fontId="24" fillId="0" borderId="3" xfId="2" applyFont="1" applyBorder="1" applyAlignment="1">
      <alignment horizontal="center" vertical="center"/>
    </xf>
    <xf numFmtId="0" fontId="28" fillId="0" borderId="1" xfId="2" applyFont="1" applyFill="1" applyBorder="1" applyAlignment="1">
      <alignment horizontal="left" vertical="center"/>
    </xf>
    <xf numFmtId="0" fontId="7" fillId="2" borderId="11" xfId="2" applyFont="1" applyFill="1" applyBorder="1" applyAlignment="1">
      <alignment horizontal="center" vertical="center"/>
    </xf>
    <xf numFmtId="0" fontId="7" fillId="2" borderId="7"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13"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14" xfId="2" applyFont="1" applyFill="1" applyBorder="1" applyAlignment="1">
      <alignment horizontal="center" vertical="center"/>
    </xf>
    <xf numFmtId="0" fontId="24" fillId="0" borderId="1" xfId="2" applyFont="1" applyBorder="1" applyAlignment="1">
      <alignment horizontal="center" vertical="center" shrinkToFit="1"/>
    </xf>
    <xf numFmtId="0" fontId="28" fillId="2" borderId="1" xfId="2" applyFont="1" applyFill="1" applyBorder="1" applyAlignment="1">
      <alignment horizontal="left" vertical="center"/>
    </xf>
    <xf numFmtId="0" fontId="25" fillId="0" borderId="0" xfId="2" applyFont="1" applyAlignment="1">
      <alignment horizontal="center" vertical="center"/>
    </xf>
    <xf numFmtId="0" fontId="7" fillId="0" borderId="6" xfId="2" applyFont="1" applyBorder="1" applyAlignment="1">
      <alignment horizontal="center" vertical="center"/>
    </xf>
    <xf numFmtId="0" fontId="33" fillId="0" borderId="1" xfId="2" applyFont="1" applyBorder="1" applyAlignment="1">
      <alignment horizontal="center" vertical="center"/>
    </xf>
    <xf numFmtId="0" fontId="24" fillId="2" borderId="2" xfId="2" applyFont="1" applyFill="1" applyBorder="1" applyAlignment="1">
      <alignment horizontal="left" vertical="center" shrinkToFit="1"/>
    </xf>
    <xf numFmtId="0" fontId="24" fillId="2" borderId="6" xfId="2" applyFont="1" applyFill="1" applyBorder="1" applyAlignment="1">
      <alignment horizontal="left" vertical="center" shrinkToFit="1"/>
    </xf>
    <xf numFmtId="0" fontId="24" fillId="2" borderId="3" xfId="2" applyFont="1" applyFill="1" applyBorder="1" applyAlignment="1">
      <alignment horizontal="left" vertical="center" shrinkToFit="1"/>
    </xf>
    <xf numFmtId="177" fontId="24" fillId="0" borderId="2" xfId="2" applyNumberFormat="1" applyFont="1" applyBorder="1" applyAlignment="1">
      <alignment horizontal="center" vertical="center"/>
    </xf>
    <xf numFmtId="177" fontId="24" fillId="0" borderId="6" xfId="2" applyNumberFormat="1" applyFont="1" applyBorder="1" applyAlignment="1">
      <alignment horizontal="center" vertical="center"/>
    </xf>
    <xf numFmtId="177" fontId="24" fillId="0" borderId="3" xfId="2" applyNumberFormat="1" applyFont="1" applyBorder="1" applyAlignment="1">
      <alignment horizontal="center" vertical="center"/>
    </xf>
    <xf numFmtId="0" fontId="7" fillId="0" borderId="2" xfId="2" applyFont="1" applyFill="1" applyBorder="1" applyAlignment="1">
      <alignment horizontal="center" vertical="center"/>
    </xf>
    <xf numFmtId="0" fontId="7" fillId="0" borderId="3" xfId="2" applyFont="1" applyFill="1" applyBorder="1" applyAlignment="1">
      <alignment horizontal="center" vertical="center"/>
    </xf>
    <xf numFmtId="0" fontId="7" fillId="0" borderId="2" xfId="2" applyFont="1" applyFill="1" applyBorder="1" applyAlignment="1">
      <alignment horizontal="left" vertical="center" wrapText="1"/>
    </xf>
    <xf numFmtId="0" fontId="7" fillId="0" borderId="6" xfId="2" applyFont="1" applyFill="1" applyBorder="1" applyAlignment="1">
      <alignment horizontal="left" vertical="center" wrapText="1"/>
    </xf>
    <xf numFmtId="0" fontId="7" fillId="0" borderId="3" xfId="2" applyFont="1" applyFill="1" applyBorder="1" applyAlignment="1">
      <alignment horizontal="left" vertical="center" wrapText="1"/>
    </xf>
    <xf numFmtId="0" fontId="7" fillId="0" borderId="1" xfId="2" applyFont="1" applyFill="1" applyBorder="1" applyAlignment="1">
      <alignment horizontal="center" vertical="center"/>
    </xf>
    <xf numFmtId="0" fontId="7" fillId="0" borderId="1" xfId="2" applyFont="1" applyFill="1" applyBorder="1" applyAlignment="1">
      <alignment horizontal="left" vertical="center" wrapText="1"/>
    </xf>
    <xf numFmtId="0" fontId="7" fillId="0" borderId="1" xfId="2" applyFont="1" applyFill="1" applyBorder="1" applyAlignment="1">
      <alignment horizontal="left" vertical="center"/>
    </xf>
    <xf numFmtId="0" fontId="7" fillId="2" borderId="1" xfId="2" applyFont="1" applyFill="1" applyBorder="1" applyAlignment="1">
      <alignment horizontal="left" vertical="top" wrapText="1"/>
    </xf>
    <xf numFmtId="0" fontId="7" fillId="2" borderId="1" xfId="2" applyFont="1" applyFill="1" applyBorder="1" applyAlignment="1">
      <alignment horizontal="left" vertical="top"/>
    </xf>
    <xf numFmtId="0" fontId="7" fillId="2" borderId="1" xfId="2" applyFont="1" applyFill="1" applyBorder="1" applyAlignment="1">
      <alignment horizontal="center" vertical="center"/>
    </xf>
    <xf numFmtId="0" fontId="28" fillId="2" borderId="1" xfId="2" applyFont="1" applyFill="1" applyBorder="1" applyAlignment="1">
      <alignment horizontal="center" vertical="center"/>
    </xf>
    <xf numFmtId="0" fontId="24" fillId="0" borderId="1" xfId="2" applyFont="1" applyBorder="1" applyAlignment="1">
      <alignment horizontal="left" vertical="center" wrapText="1"/>
    </xf>
    <xf numFmtId="0" fontId="7" fillId="2" borderId="1" xfId="2" applyFont="1" applyFill="1" applyBorder="1" applyAlignment="1">
      <alignment horizontal="left" vertical="center"/>
    </xf>
    <xf numFmtId="0" fontId="33" fillId="0" borderId="11" xfId="2" applyFont="1" applyFill="1" applyBorder="1" applyAlignment="1">
      <alignment horizontal="center" vertical="center"/>
    </xf>
    <xf numFmtId="0" fontId="33" fillId="0" borderId="7" xfId="2" applyFont="1" applyFill="1" applyBorder="1" applyAlignment="1">
      <alignment horizontal="center" vertical="center"/>
    </xf>
    <xf numFmtId="0" fontId="33" fillId="0" borderId="12" xfId="2" applyFont="1" applyFill="1" applyBorder="1" applyAlignment="1">
      <alignment horizontal="center" vertical="center"/>
    </xf>
    <xf numFmtId="0" fontId="33" fillId="0" borderId="13" xfId="2" applyFont="1" applyFill="1" applyBorder="1" applyAlignment="1">
      <alignment horizontal="center" vertical="center"/>
    </xf>
    <xf numFmtId="0" fontId="33" fillId="0" borderId="4" xfId="2" applyFont="1" applyFill="1" applyBorder="1" applyAlignment="1">
      <alignment horizontal="center" vertical="center"/>
    </xf>
    <xf numFmtId="0" fontId="33" fillId="0" borderId="14" xfId="2" applyFont="1" applyFill="1" applyBorder="1" applyAlignment="1">
      <alignment horizontal="center" vertical="center"/>
    </xf>
    <xf numFmtId="0" fontId="7" fillId="0" borderId="11" xfId="2" applyFont="1" applyFill="1" applyBorder="1" applyAlignment="1">
      <alignment horizontal="left" vertical="center"/>
    </xf>
    <xf numFmtId="0" fontId="7" fillId="0" borderId="7" xfId="2" applyFont="1" applyFill="1" applyBorder="1" applyAlignment="1">
      <alignment horizontal="left" vertical="center"/>
    </xf>
    <xf numFmtId="0" fontId="7" fillId="0" borderId="12" xfId="2" applyFont="1" applyFill="1" applyBorder="1" applyAlignment="1">
      <alignment horizontal="left" vertical="center"/>
    </xf>
    <xf numFmtId="0" fontId="32" fillId="0" borderId="0" xfId="8" applyFont="1" applyAlignment="1">
      <alignment horizontal="center" vertical="center" wrapText="1"/>
    </xf>
    <xf numFmtId="0" fontId="30" fillId="0" borderId="0" xfId="8" applyFont="1" applyAlignment="1">
      <alignment horizontal="left" vertical="top" wrapText="1"/>
    </xf>
    <xf numFmtId="0" fontId="16" fillId="0" borderId="4" xfId="8" applyFont="1" applyBorder="1" applyAlignment="1">
      <alignment horizontal="center" vertical="top" wrapText="1"/>
    </xf>
    <xf numFmtId="0" fontId="16" fillId="0" borderId="14" xfId="8" applyFont="1" applyBorder="1" applyAlignment="1">
      <alignment horizontal="center" vertical="top" wrapText="1"/>
    </xf>
    <xf numFmtId="0" fontId="15" fillId="2" borderId="4" xfId="8" applyFont="1" applyFill="1" applyBorder="1" applyAlignment="1" applyProtection="1">
      <alignment horizontal="center"/>
      <protection locked="0"/>
    </xf>
    <xf numFmtId="0" fontId="16" fillId="0" borderId="17" xfId="8" applyFont="1" applyBorder="1" applyAlignment="1">
      <alignment horizontal="center" vertical="center"/>
    </xf>
    <xf numFmtId="0" fontId="16" fillId="0" borderId="20" xfId="8" applyFont="1" applyBorder="1" applyAlignment="1">
      <alignment horizontal="center" vertical="center"/>
    </xf>
    <xf numFmtId="0" fontId="16" fillId="0" borderId="15" xfId="8" applyFont="1" applyBorder="1" applyAlignment="1">
      <alignment horizontal="center" vertical="center"/>
    </xf>
    <xf numFmtId="0" fontId="16" fillId="0" borderId="8" xfId="8" applyFont="1" applyBorder="1" applyAlignment="1">
      <alignment horizontal="left" vertical="center" wrapText="1"/>
    </xf>
    <xf numFmtId="0" fontId="16" fillId="0" borderId="10" xfId="8" applyFont="1" applyBorder="1" applyAlignment="1">
      <alignment horizontal="left" vertical="center"/>
    </xf>
    <xf numFmtId="0" fontId="7" fillId="0" borderId="21" xfId="8" applyFont="1" applyBorder="1" applyAlignment="1">
      <alignment horizontal="center" vertical="center" wrapText="1"/>
    </xf>
    <xf numFmtId="0" fontId="7" fillId="0" borderId="22" xfId="8" applyFont="1" applyBorder="1" applyAlignment="1">
      <alignment horizontal="center" vertical="center" wrapText="1"/>
    </xf>
    <xf numFmtId="0" fontId="7" fillId="0" borderId="23" xfId="8" applyFont="1" applyBorder="1" applyAlignment="1">
      <alignment horizontal="center" vertical="center" wrapText="1"/>
    </xf>
    <xf numFmtId="0" fontId="16" fillId="0" borderId="11" xfId="8" applyFont="1" applyBorder="1" applyAlignment="1">
      <alignment horizontal="center" vertical="top" wrapText="1"/>
    </xf>
    <xf numFmtId="0" fontId="16" fillId="0" borderId="7" xfId="8" applyFont="1" applyBorder="1" applyAlignment="1">
      <alignment horizontal="center" vertical="top" wrapText="1"/>
    </xf>
    <xf numFmtId="0" fontId="16" fillId="0" borderId="12" xfId="8" applyFont="1" applyBorder="1" applyAlignment="1">
      <alignment horizontal="center" vertical="top" wrapText="1"/>
    </xf>
    <xf numFmtId="0" fontId="16" fillId="0" borderId="0" xfId="2" applyFont="1" applyAlignment="1">
      <alignment horizontal="center" vertical="center"/>
    </xf>
  </cellXfs>
  <cellStyles count="9">
    <cellStyle name="桁区切り 2" xfId="3" xr:uid="{F3D58345-C934-427D-8538-B425B92F2E58}"/>
    <cellStyle name="標準" xfId="0" builtinId="0"/>
    <cellStyle name="標準 2" xfId="1" xr:uid="{6D32CDE6-9F71-4E7F-8F03-9200C39B8747}"/>
    <cellStyle name="標準 2 2" xfId="4" xr:uid="{1990597F-85C7-4177-AD74-65BCD0475410}"/>
    <cellStyle name="標準 2 3" xfId="7" xr:uid="{608CBEFB-F9E3-4A7C-A7BE-E3CC3BAD974A}"/>
    <cellStyle name="標準 2 4" xfId="8" xr:uid="{9CC21E39-5F3E-4599-BB94-E0B0E30994CA}"/>
    <cellStyle name="標準 3" xfId="2" xr:uid="{C41E0A9B-725B-4353-A603-8D06A94B8940}"/>
    <cellStyle name="標準 4" xfId="6" xr:uid="{064D86DD-D5FD-4FE5-8D57-375D68025F71}"/>
    <cellStyle name="標準 5" xfId="5" xr:uid="{1FC026C7-B147-476C-8031-8F7961BEF9E6}"/>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23723-7C09-40C8-8B10-48B7EA76EC9C}">
  <sheetPr codeName="Sheet2">
    <pageSetUpPr fitToPage="1"/>
  </sheetPr>
  <dimension ref="A1:AL48"/>
  <sheetViews>
    <sheetView tabSelected="1" view="pageBreakPreview" zoomScaleNormal="100" zoomScaleSheetLayoutView="100" workbookViewId="0">
      <selection activeCell="X10" sqref="X10:AJ10"/>
    </sheetView>
  </sheetViews>
  <sheetFormatPr defaultColWidth="8.19921875" defaultRowHeight="18" customHeight="1"/>
  <cols>
    <col min="1" max="1" width="3.19921875" style="31" customWidth="1"/>
    <col min="2" max="38" width="2.5" style="4" customWidth="1"/>
    <col min="39" max="76" width="2.19921875" style="4" customWidth="1"/>
    <col min="77" max="16384" width="8.19921875" style="4"/>
  </cols>
  <sheetData>
    <row r="1" spans="1:38" ht="18" customHeight="1">
      <c r="B1" s="3" t="s">
        <v>134</v>
      </c>
    </row>
    <row r="2" spans="1:38" ht="18" customHeight="1">
      <c r="AA2" s="126" t="s">
        <v>135</v>
      </c>
      <c r="AB2" s="126"/>
      <c r="AC2" s="126"/>
      <c r="AD2" s="126"/>
      <c r="AE2" s="126"/>
      <c r="AF2" s="126"/>
      <c r="AG2" s="126"/>
      <c r="AH2" s="126"/>
      <c r="AI2" s="126"/>
      <c r="AL2" s="27" t="s">
        <v>192</v>
      </c>
    </row>
    <row r="3" spans="1:38" ht="18" customHeight="1">
      <c r="AA3" s="127" t="s">
        <v>200</v>
      </c>
      <c r="AB3" s="127"/>
      <c r="AC3" s="127"/>
      <c r="AD3" s="127"/>
      <c r="AE3" s="127"/>
      <c r="AF3" s="127"/>
      <c r="AG3" s="127"/>
      <c r="AH3" s="127"/>
      <c r="AI3" s="127"/>
    </row>
    <row r="5" spans="1:38" s="5" customFormat="1" ht="18" customHeight="1">
      <c r="A5" s="32"/>
      <c r="B5" s="5" t="s">
        <v>136</v>
      </c>
    </row>
    <row r="7" spans="1:38" s="5" customFormat="1" ht="18" customHeight="1">
      <c r="A7" s="32"/>
      <c r="B7" s="4"/>
      <c r="C7" s="4"/>
      <c r="D7" s="4"/>
      <c r="E7" s="4"/>
      <c r="F7" s="4"/>
      <c r="X7" s="5" t="s">
        <v>137</v>
      </c>
      <c r="Z7" s="128"/>
      <c r="AA7" s="128"/>
      <c r="AB7" s="128"/>
      <c r="AC7" s="128"/>
      <c r="AD7" s="6" t="s">
        <v>138</v>
      </c>
      <c r="AE7" s="129"/>
      <c r="AF7" s="129"/>
      <c r="AG7" s="129"/>
      <c r="AH7" s="129"/>
      <c r="AI7" s="5" t="s">
        <v>139</v>
      </c>
    </row>
    <row r="8" spans="1:38" s="5" customFormat="1" ht="18" customHeight="1">
      <c r="A8" s="32"/>
      <c r="B8" s="4"/>
      <c r="C8" s="4"/>
      <c r="D8" s="4"/>
      <c r="E8" s="4"/>
      <c r="F8" s="4"/>
      <c r="P8" s="130" t="s">
        <v>140</v>
      </c>
      <c r="Q8" s="130"/>
      <c r="R8" s="130"/>
      <c r="S8" s="130"/>
      <c r="T8" s="130"/>
      <c r="U8" s="130"/>
      <c r="V8" s="130"/>
      <c r="W8" s="130"/>
      <c r="X8" s="131"/>
      <c r="Y8" s="131"/>
      <c r="Z8" s="131"/>
      <c r="AA8" s="131"/>
      <c r="AB8" s="131"/>
      <c r="AC8" s="131"/>
      <c r="AD8" s="131"/>
      <c r="AE8" s="131"/>
      <c r="AF8" s="131"/>
      <c r="AG8" s="131"/>
      <c r="AH8" s="131"/>
      <c r="AI8" s="131"/>
      <c r="AJ8" s="131"/>
    </row>
    <row r="9" spans="1:38" s="5" customFormat="1" ht="18" customHeight="1">
      <c r="A9" s="32"/>
      <c r="B9" s="4"/>
      <c r="C9" s="4"/>
      <c r="D9" s="4"/>
      <c r="E9" s="4"/>
      <c r="F9" s="4"/>
      <c r="P9" s="130" t="s">
        <v>141</v>
      </c>
      <c r="Q9" s="130"/>
      <c r="R9" s="130"/>
      <c r="S9" s="130"/>
      <c r="T9" s="130"/>
      <c r="U9" s="130"/>
      <c r="V9" s="130"/>
      <c r="W9" s="130"/>
      <c r="X9" s="131"/>
      <c r="Y9" s="131"/>
      <c r="Z9" s="131"/>
      <c r="AA9" s="131"/>
      <c r="AB9" s="131"/>
      <c r="AC9" s="131"/>
      <c r="AD9" s="131"/>
      <c r="AE9" s="131"/>
      <c r="AF9" s="131"/>
      <c r="AG9" s="131"/>
      <c r="AH9" s="131"/>
      <c r="AI9" s="131"/>
      <c r="AJ9" s="131"/>
    </row>
    <row r="10" spans="1:38" s="5" customFormat="1" ht="18" customHeight="1">
      <c r="A10" s="32"/>
      <c r="B10" s="4"/>
      <c r="C10" s="4"/>
      <c r="D10" s="4"/>
      <c r="E10" s="4"/>
      <c r="F10" s="4"/>
      <c r="P10" s="130" t="s">
        <v>142</v>
      </c>
      <c r="Q10" s="130"/>
      <c r="R10" s="130"/>
      <c r="S10" s="130"/>
      <c r="T10" s="130"/>
      <c r="U10" s="130"/>
      <c r="V10" s="130"/>
      <c r="W10" s="130"/>
      <c r="X10" s="131"/>
      <c r="Y10" s="131"/>
      <c r="Z10" s="131"/>
      <c r="AA10" s="131"/>
      <c r="AB10" s="131"/>
      <c r="AC10" s="131"/>
      <c r="AD10" s="131"/>
      <c r="AE10" s="131"/>
      <c r="AF10" s="131"/>
      <c r="AG10" s="131"/>
      <c r="AH10" s="131"/>
      <c r="AI10" s="131"/>
      <c r="AJ10" s="131"/>
      <c r="AK10" s="8" t="s">
        <v>143</v>
      </c>
    </row>
    <row r="11" spans="1:38" s="5" customFormat="1" ht="18" customHeight="1">
      <c r="A11" s="32"/>
      <c r="B11" s="4"/>
      <c r="C11" s="4"/>
      <c r="D11" s="4"/>
      <c r="E11" s="4"/>
      <c r="F11" s="4"/>
      <c r="P11" s="7"/>
      <c r="Q11" s="7"/>
      <c r="R11" s="7"/>
      <c r="S11" s="7"/>
      <c r="T11" s="7"/>
      <c r="U11" s="7"/>
      <c r="V11" s="7"/>
      <c r="W11" s="7"/>
      <c r="AF11" s="9"/>
    </row>
    <row r="13" spans="1:38" s="5" customFormat="1" ht="18" customHeight="1">
      <c r="A13" s="32"/>
      <c r="B13" s="125" t="s">
        <v>202</v>
      </c>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1"/>
      <c r="AK13" s="8"/>
      <c r="AL13" s="11"/>
    </row>
    <row r="14" spans="1:38" ht="18" customHeight="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0"/>
      <c r="AK14" s="10"/>
      <c r="AL14" s="10"/>
    </row>
    <row r="16" spans="1:38" ht="18" customHeight="1">
      <c r="C16" s="4" t="s">
        <v>144</v>
      </c>
      <c r="E16" s="122">
        <v>8</v>
      </c>
      <c r="F16" s="122"/>
      <c r="G16" s="4" t="s">
        <v>145</v>
      </c>
      <c r="AC16" s="121"/>
      <c r="AD16" s="121"/>
      <c r="AE16" s="121"/>
      <c r="AF16" s="121"/>
      <c r="AG16" s="121"/>
      <c r="AH16" s="121"/>
      <c r="AI16" s="4" t="s">
        <v>146</v>
      </c>
      <c r="AK16" s="8" t="s">
        <v>147</v>
      </c>
    </row>
    <row r="17" spans="2:38" ht="18" customHeight="1">
      <c r="B17" s="123" t="s">
        <v>203</v>
      </c>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K17" s="8"/>
    </row>
    <row r="18" spans="2:38" ht="18" customHeight="1">
      <c r="B18" s="123" t="s">
        <v>148</v>
      </c>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row>
    <row r="20" spans="2:38" ht="18" customHeight="1">
      <c r="B20" s="124" t="s">
        <v>149</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0"/>
      <c r="AK20" s="10"/>
      <c r="AL20" s="10"/>
    </row>
    <row r="22" spans="2:38" ht="18" customHeight="1">
      <c r="C22" s="4" t="s">
        <v>150</v>
      </c>
      <c r="L22" s="4" t="s">
        <v>191</v>
      </c>
      <c r="N22" s="33">
        <v>8</v>
      </c>
      <c r="O22" s="4" t="s">
        <v>201</v>
      </c>
      <c r="Q22" s="4" t="s">
        <v>287</v>
      </c>
    </row>
    <row r="24" spans="2:38" ht="18" customHeight="1">
      <c r="C24" s="4" t="s">
        <v>151</v>
      </c>
      <c r="L24" s="4" t="s">
        <v>152</v>
      </c>
    </row>
    <row r="26" spans="2:38" ht="18" customHeight="1">
      <c r="C26" s="4" t="s">
        <v>153</v>
      </c>
      <c r="L26" s="4" t="s">
        <v>154</v>
      </c>
    </row>
    <row r="28" spans="2:38" ht="18" customHeight="1">
      <c r="C28" s="4" t="s">
        <v>155</v>
      </c>
      <c r="L28" s="4" t="s">
        <v>156</v>
      </c>
      <c r="P28" s="4" t="s">
        <v>157</v>
      </c>
      <c r="R28" s="121"/>
      <c r="S28" s="121"/>
      <c r="T28" s="4" t="s">
        <v>158</v>
      </c>
      <c r="U28" s="121"/>
      <c r="V28" s="121"/>
      <c r="W28" s="4" t="s">
        <v>159</v>
      </c>
      <c r="X28" s="121"/>
      <c r="Y28" s="121"/>
      <c r="Z28" s="4" t="s">
        <v>160</v>
      </c>
      <c r="AK28" s="13" t="s">
        <v>204</v>
      </c>
    </row>
    <row r="29" spans="2:38" ht="18" customHeight="1">
      <c r="L29" s="4" t="s">
        <v>161</v>
      </c>
      <c r="P29" s="4" t="s">
        <v>157</v>
      </c>
      <c r="R29" s="121"/>
      <c r="S29" s="121"/>
      <c r="T29" s="4" t="s">
        <v>158</v>
      </c>
      <c r="U29" s="121"/>
      <c r="V29" s="121"/>
      <c r="W29" s="4" t="s">
        <v>159</v>
      </c>
      <c r="X29" s="121"/>
      <c r="Y29" s="121"/>
      <c r="Z29" s="4" t="s">
        <v>160</v>
      </c>
      <c r="AK29" s="13" t="s">
        <v>250</v>
      </c>
    </row>
    <row r="31" spans="2:38" ht="18" customHeight="1">
      <c r="C31" s="4" t="s">
        <v>162</v>
      </c>
      <c r="L31" s="4" t="s">
        <v>163</v>
      </c>
    </row>
    <row r="33" spans="3:38" ht="18" customHeight="1">
      <c r="C33" s="14" t="s">
        <v>164</v>
      </c>
    </row>
    <row r="34" spans="3:38" ht="18" customHeight="1">
      <c r="C34" s="26" t="s">
        <v>270</v>
      </c>
      <c r="D34" s="5"/>
      <c r="E34" s="5"/>
      <c r="F34" s="5"/>
      <c r="G34" s="5"/>
      <c r="H34" s="5"/>
    </row>
    <row r="35" spans="3:38" ht="18" customHeight="1">
      <c r="C35" s="26" t="s">
        <v>272</v>
      </c>
      <c r="D35" s="5"/>
      <c r="E35" s="5"/>
      <c r="F35" s="5"/>
      <c r="G35" s="5"/>
      <c r="H35" s="5"/>
    </row>
    <row r="36" spans="3:38" ht="18" customHeight="1">
      <c r="C36" s="26" t="s">
        <v>271</v>
      </c>
      <c r="D36" s="5"/>
      <c r="E36" s="5"/>
      <c r="F36" s="5"/>
      <c r="G36" s="5"/>
      <c r="H36" s="5"/>
    </row>
    <row r="37" spans="3:38" ht="18" customHeight="1">
      <c r="C37" s="26" t="s">
        <v>291</v>
      </c>
      <c r="D37" s="5"/>
      <c r="E37" s="5"/>
      <c r="F37" s="5"/>
      <c r="G37" s="5"/>
      <c r="H37" s="5"/>
    </row>
    <row r="39" spans="3:38" ht="18" customHeight="1">
      <c r="C39" s="117" t="s">
        <v>166</v>
      </c>
      <c r="D39" s="110" t="s">
        <v>167</v>
      </c>
      <c r="E39" s="110"/>
      <c r="F39" s="110"/>
      <c r="G39" s="110"/>
      <c r="H39" s="111"/>
      <c r="I39" s="112"/>
      <c r="J39" s="112"/>
      <c r="K39" s="112"/>
      <c r="L39" s="112"/>
      <c r="M39" s="112"/>
      <c r="N39" s="112"/>
      <c r="O39" s="112"/>
      <c r="P39" s="112"/>
      <c r="Q39" s="113"/>
      <c r="T39" s="120" t="s">
        <v>168</v>
      </c>
      <c r="U39" s="110" t="s">
        <v>167</v>
      </c>
      <c r="V39" s="110"/>
      <c r="W39" s="110"/>
      <c r="X39" s="110"/>
      <c r="Y39" s="109"/>
      <c r="Z39" s="109"/>
      <c r="AA39" s="109"/>
      <c r="AB39" s="109"/>
      <c r="AC39" s="109"/>
      <c r="AD39" s="109"/>
      <c r="AE39" s="109"/>
      <c r="AF39" s="109"/>
      <c r="AG39" s="109"/>
      <c r="AH39" s="109"/>
      <c r="AI39" s="109"/>
      <c r="AK39" s="4" t="s">
        <v>165</v>
      </c>
    </row>
    <row r="40" spans="3:38" ht="18" customHeight="1">
      <c r="C40" s="118"/>
      <c r="D40" s="114" t="s">
        <v>170</v>
      </c>
      <c r="E40" s="115"/>
      <c r="F40" s="115"/>
      <c r="G40" s="116"/>
      <c r="H40" s="111"/>
      <c r="I40" s="112"/>
      <c r="J40" s="112"/>
      <c r="K40" s="112"/>
      <c r="L40" s="112"/>
      <c r="M40" s="112"/>
      <c r="N40" s="112"/>
      <c r="O40" s="112"/>
      <c r="P40" s="112"/>
      <c r="Q40" s="113"/>
      <c r="T40" s="120"/>
      <c r="U40" s="114" t="s">
        <v>170</v>
      </c>
      <c r="V40" s="115"/>
      <c r="W40" s="115"/>
      <c r="X40" s="116"/>
      <c r="Y40" s="109"/>
      <c r="Z40" s="109"/>
      <c r="AA40" s="109"/>
      <c r="AB40" s="109"/>
      <c r="AC40" s="109"/>
      <c r="AD40" s="109"/>
      <c r="AE40" s="109"/>
      <c r="AF40" s="109"/>
      <c r="AG40" s="109"/>
      <c r="AH40" s="109"/>
      <c r="AI40" s="109"/>
      <c r="AL40" s="4" t="s">
        <v>169</v>
      </c>
    </row>
    <row r="41" spans="3:38" ht="18" customHeight="1">
      <c r="C41" s="118"/>
      <c r="D41" s="110" t="s">
        <v>171</v>
      </c>
      <c r="E41" s="110"/>
      <c r="F41" s="110"/>
      <c r="G41" s="110"/>
      <c r="H41" s="111"/>
      <c r="I41" s="112"/>
      <c r="J41" s="112"/>
      <c r="K41" s="112"/>
      <c r="L41" s="112"/>
      <c r="M41" s="112"/>
      <c r="N41" s="112"/>
      <c r="O41" s="112"/>
      <c r="P41" s="112"/>
      <c r="Q41" s="113"/>
      <c r="T41" s="120"/>
      <c r="U41" s="110" t="s">
        <v>171</v>
      </c>
      <c r="V41" s="110"/>
      <c r="W41" s="110"/>
      <c r="X41" s="110"/>
      <c r="Y41" s="109"/>
      <c r="Z41" s="109"/>
      <c r="AA41" s="109"/>
      <c r="AB41" s="109"/>
      <c r="AC41" s="109"/>
      <c r="AD41" s="109"/>
      <c r="AE41" s="109"/>
      <c r="AF41" s="109"/>
      <c r="AG41" s="109"/>
      <c r="AH41" s="109"/>
      <c r="AI41" s="109"/>
      <c r="AK41" s="8"/>
    </row>
    <row r="42" spans="3:38" ht="18" customHeight="1">
      <c r="C42" s="118"/>
      <c r="D42" s="110" t="s">
        <v>172</v>
      </c>
      <c r="E42" s="110"/>
      <c r="F42" s="110"/>
      <c r="G42" s="110"/>
      <c r="H42" s="111"/>
      <c r="I42" s="112"/>
      <c r="J42" s="112"/>
      <c r="K42" s="112"/>
      <c r="L42" s="112"/>
      <c r="M42" s="112"/>
      <c r="N42" s="112"/>
      <c r="O42" s="112"/>
      <c r="P42" s="112"/>
      <c r="Q42" s="113"/>
      <c r="T42" s="120"/>
      <c r="U42" s="110" t="s">
        <v>172</v>
      </c>
      <c r="V42" s="110"/>
      <c r="W42" s="110"/>
      <c r="X42" s="110"/>
      <c r="Y42" s="109"/>
      <c r="Z42" s="109"/>
      <c r="AA42" s="109"/>
      <c r="AB42" s="109"/>
      <c r="AC42" s="109"/>
      <c r="AD42" s="109"/>
      <c r="AE42" s="109"/>
      <c r="AF42" s="109"/>
      <c r="AG42" s="109"/>
      <c r="AH42" s="109"/>
      <c r="AI42" s="109"/>
      <c r="AK42" s="8" t="s">
        <v>173</v>
      </c>
    </row>
    <row r="43" spans="3:38" ht="18" customHeight="1">
      <c r="C43" s="118"/>
      <c r="D43" s="110" t="s">
        <v>174</v>
      </c>
      <c r="E43" s="110"/>
      <c r="F43" s="110"/>
      <c r="G43" s="110"/>
      <c r="H43" s="111"/>
      <c r="I43" s="112"/>
      <c r="J43" s="112"/>
      <c r="K43" s="112"/>
      <c r="L43" s="112"/>
      <c r="M43" s="112"/>
      <c r="N43" s="112"/>
      <c r="O43" s="112"/>
      <c r="P43" s="112"/>
      <c r="Q43" s="113"/>
      <c r="T43" s="120"/>
      <c r="U43" s="110" t="s">
        <v>174</v>
      </c>
      <c r="V43" s="110"/>
      <c r="W43" s="110"/>
      <c r="X43" s="110"/>
      <c r="Y43" s="109"/>
      <c r="Z43" s="109"/>
      <c r="AA43" s="109"/>
      <c r="AB43" s="109"/>
      <c r="AC43" s="109"/>
      <c r="AD43" s="109"/>
      <c r="AE43" s="109"/>
      <c r="AF43" s="109"/>
      <c r="AG43" s="109"/>
      <c r="AH43" s="109"/>
      <c r="AI43" s="109"/>
    </row>
    <row r="44" spans="3:38" ht="18" customHeight="1">
      <c r="C44" s="119"/>
      <c r="D44" s="110" t="s">
        <v>175</v>
      </c>
      <c r="E44" s="110"/>
      <c r="F44" s="110"/>
      <c r="G44" s="110"/>
      <c r="H44" s="111"/>
      <c r="I44" s="112"/>
      <c r="J44" s="112"/>
      <c r="K44" s="112"/>
      <c r="L44" s="112"/>
      <c r="M44" s="112"/>
      <c r="N44" s="112"/>
      <c r="O44" s="112"/>
      <c r="P44" s="112"/>
      <c r="Q44" s="113"/>
      <c r="T44" s="120"/>
      <c r="U44" s="110" t="s">
        <v>175</v>
      </c>
      <c r="V44" s="110"/>
      <c r="W44" s="110"/>
      <c r="X44" s="110"/>
      <c r="Y44" s="109"/>
      <c r="Z44" s="109"/>
      <c r="AA44" s="109"/>
      <c r="AB44" s="109"/>
      <c r="AC44" s="109"/>
      <c r="AD44" s="109"/>
      <c r="AE44" s="109"/>
      <c r="AF44" s="109"/>
      <c r="AG44" s="109"/>
      <c r="AH44" s="109"/>
      <c r="AI44" s="109"/>
      <c r="AK44" s="8" t="s">
        <v>292</v>
      </c>
    </row>
    <row r="48" spans="3:38" ht="24" customHeight="1"/>
  </sheetData>
  <mergeCells count="48">
    <mergeCell ref="B13:AI13"/>
    <mergeCell ref="AA2:AI2"/>
    <mergeCell ref="AA3:AI3"/>
    <mergeCell ref="Z7:AC7"/>
    <mergeCell ref="AE7:AH7"/>
    <mergeCell ref="P8:W8"/>
    <mergeCell ref="X8:AJ8"/>
    <mergeCell ref="P9:W9"/>
    <mergeCell ref="X9:AJ9"/>
    <mergeCell ref="P10:W10"/>
    <mergeCell ref="X10:AJ10"/>
    <mergeCell ref="AC16:AH16"/>
    <mergeCell ref="E16:F16"/>
    <mergeCell ref="B17:AI17"/>
    <mergeCell ref="B18:AI18"/>
    <mergeCell ref="B20:AI20"/>
    <mergeCell ref="R29:S29"/>
    <mergeCell ref="U29:V29"/>
    <mergeCell ref="X29:Y29"/>
    <mergeCell ref="R28:S28"/>
    <mergeCell ref="U28:V28"/>
    <mergeCell ref="X28:Y28"/>
    <mergeCell ref="C39:C44"/>
    <mergeCell ref="D39:G39"/>
    <mergeCell ref="H39:Q39"/>
    <mergeCell ref="T39:T44"/>
    <mergeCell ref="U39:X39"/>
    <mergeCell ref="D41:G41"/>
    <mergeCell ref="H41:Q41"/>
    <mergeCell ref="U41:X41"/>
    <mergeCell ref="Y39:AI39"/>
    <mergeCell ref="D40:G40"/>
    <mergeCell ref="H40:Q40"/>
    <mergeCell ref="U40:X40"/>
    <mergeCell ref="Y40:AI40"/>
    <mergeCell ref="Y41:AI41"/>
    <mergeCell ref="D44:G44"/>
    <mergeCell ref="H44:Q44"/>
    <mergeCell ref="U44:X44"/>
    <mergeCell ref="Y44:AI44"/>
    <mergeCell ref="D42:G42"/>
    <mergeCell ref="H42:Q42"/>
    <mergeCell ref="U42:X42"/>
    <mergeCell ref="Y42:AI42"/>
    <mergeCell ref="D43:G43"/>
    <mergeCell ref="H43:Q43"/>
    <mergeCell ref="U43:X43"/>
    <mergeCell ref="Y43:AI43"/>
  </mergeCells>
  <phoneticPr fontId="1"/>
  <printOptions horizontalCentered="1" verticalCentered="1"/>
  <pageMargins left="0.23622047244094491" right="0.23622047244094491" top="0.74803149606299213" bottom="0.74803149606299213" header="0.31496062992125984" footer="0.31496062992125984"/>
  <pageSetup paperSize="9" scale="89" fitToWidth="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65F0F-BADF-4757-96D6-4EED4BA042D0}">
  <sheetPr>
    <pageSetUpPr fitToPage="1"/>
  </sheetPr>
  <dimension ref="A1:X33"/>
  <sheetViews>
    <sheetView showZeros="0" view="pageBreakPreview" zoomScaleNormal="100" zoomScaleSheetLayoutView="100" workbookViewId="0">
      <selection activeCell="P14" sqref="P14:R14"/>
    </sheetView>
  </sheetViews>
  <sheetFormatPr defaultColWidth="2.8984375" defaultRowHeight="21.75" customHeight="1"/>
  <cols>
    <col min="1" max="21" width="4.19921875" style="34" customWidth="1"/>
    <col min="22" max="22" width="6.59765625" style="34" customWidth="1"/>
    <col min="23" max="23" width="5.09765625" style="34" customWidth="1"/>
    <col min="24" max="28" width="2.8984375" style="34"/>
    <col min="29" max="29" width="2.8984375" style="34" customWidth="1"/>
    <col min="30" max="16384" width="2.8984375" style="34"/>
  </cols>
  <sheetData>
    <row r="1" spans="1:24" ht="22.5" customHeight="1">
      <c r="A1" s="3" t="s">
        <v>213</v>
      </c>
      <c r="B1" s="37"/>
      <c r="C1" s="37"/>
      <c r="D1" s="37"/>
      <c r="E1" s="37"/>
      <c r="F1" s="37"/>
    </row>
    <row r="2" spans="1:24" ht="22.5" customHeight="1">
      <c r="A2" s="154" t="s">
        <v>252</v>
      </c>
      <c r="B2" s="154"/>
      <c r="C2" s="154"/>
      <c r="D2" s="154"/>
      <c r="E2" s="154"/>
      <c r="F2" s="154"/>
      <c r="G2" s="154"/>
      <c r="H2" s="154"/>
      <c r="I2" s="154"/>
      <c r="J2" s="154"/>
      <c r="K2" s="154"/>
      <c r="L2" s="154"/>
      <c r="M2" s="154"/>
      <c r="N2" s="154"/>
      <c r="O2" s="154"/>
      <c r="P2" s="154"/>
      <c r="Q2" s="154"/>
      <c r="R2" s="154"/>
      <c r="S2" s="154"/>
      <c r="T2" s="154"/>
      <c r="U2" s="154"/>
      <c r="V2" s="154"/>
      <c r="X2" s="27" t="s">
        <v>212</v>
      </c>
    </row>
    <row r="3" spans="1:24" ht="9.75" customHeight="1">
      <c r="A3" s="35"/>
      <c r="B3" s="35"/>
      <c r="C3" s="35"/>
      <c r="D3" s="35"/>
      <c r="E3" s="35"/>
      <c r="F3" s="35"/>
      <c r="G3" s="35"/>
      <c r="H3" s="35"/>
      <c r="I3" s="35"/>
      <c r="J3" s="35"/>
      <c r="K3" s="35"/>
      <c r="L3" s="35"/>
      <c r="M3" s="35"/>
      <c r="N3" s="35"/>
      <c r="O3" s="35"/>
      <c r="P3" s="35"/>
      <c r="Q3" s="35"/>
      <c r="R3" s="35"/>
      <c r="S3" s="35"/>
      <c r="T3" s="35"/>
      <c r="U3" s="35"/>
      <c r="V3" s="35"/>
    </row>
    <row r="4" spans="1:24" s="40" customFormat="1" ht="22.5" customHeight="1">
      <c r="A4" s="38"/>
      <c r="B4" s="39"/>
      <c r="C4" s="39"/>
      <c r="D4" s="39"/>
      <c r="E4" s="39"/>
      <c r="F4" s="39"/>
      <c r="G4" s="39"/>
      <c r="H4" s="39"/>
      <c r="I4" s="152" t="s">
        <v>205</v>
      </c>
      <c r="J4" s="152"/>
      <c r="K4" s="152"/>
      <c r="L4" s="157"/>
      <c r="M4" s="158"/>
      <c r="N4" s="158"/>
      <c r="O4" s="158"/>
      <c r="P4" s="158"/>
      <c r="Q4" s="158"/>
      <c r="R4" s="158"/>
      <c r="S4" s="158"/>
      <c r="T4" s="158"/>
      <c r="U4" s="158"/>
      <c r="V4" s="159"/>
      <c r="W4" s="39"/>
    </row>
    <row r="5" spans="1:24" s="40" customFormat="1" ht="22.5" customHeight="1">
      <c r="A5" s="38"/>
      <c r="B5" s="39"/>
      <c r="C5" s="39"/>
      <c r="D5" s="39"/>
      <c r="E5" s="39"/>
      <c r="F5" s="39"/>
      <c r="G5" s="39"/>
      <c r="H5" s="39"/>
      <c r="I5" s="152" t="s">
        <v>0</v>
      </c>
      <c r="J5" s="152"/>
      <c r="K5" s="152"/>
      <c r="L5" s="157"/>
      <c r="M5" s="158"/>
      <c r="N5" s="158"/>
      <c r="O5" s="158"/>
      <c r="P5" s="158"/>
      <c r="Q5" s="158"/>
      <c r="R5" s="158"/>
      <c r="S5" s="158"/>
      <c r="T5" s="158"/>
      <c r="U5" s="158"/>
      <c r="V5" s="159"/>
      <c r="W5" s="39"/>
    </row>
    <row r="6" spans="1:24" s="40" customFormat="1" ht="22.2" customHeight="1">
      <c r="A6" s="41"/>
      <c r="B6" s="39"/>
      <c r="C6" s="39"/>
      <c r="D6" s="39"/>
      <c r="E6" s="39"/>
      <c r="F6" s="39"/>
      <c r="G6" s="39"/>
      <c r="H6" s="39"/>
      <c r="I6" s="152" t="s">
        <v>1</v>
      </c>
      <c r="J6" s="152"/>
      <c r="K6" s="152"/>
      <c r="L6" s="157"/>
      <c r="M6" s="158"/>
      <c r="N6" s="158"/>
      <c r="O6" s="158"/>
      <c r="P6" s="158"/>
      <c r="Q6" s="158"/>
      <c r="R6" s="158"/>
      <c r="S6" s="158"/>
      <c r="T6" s="158"/>
      <c r="U6" s="158"/>
      <c r="V6" s="159"/>
      <c r="W6" s="39"/>
    </row>
    <row r="7" spans="1:24" s="40" customFormat="1" ht="22.2" customHeight="1">
      <c r="A7" s="41"/>
      <c r="B7" s="39"/>
      <c r="C7" s="39"/>
      <c r="D7" s="39"/>
      <c r="E7" s="39"/>
      <c r="F7" s="39"/>
      <c r="G7" s="39"/>
      <c r="H7" s="39"/>
      <c r="I7" s="152" t="s">
        <v>217</v>
      </c>
      <c r="J7" s="152"/>
      <c r="K7" s="152"/>
      <c r="L7" s="157"/>
      <c r="M7" s="158"/>
      <c r="N7" s="158"/>
      <c r="O7" s="158"/>
      <c r="P7" s="158"/>
      <c r="Q7" s="158"/>
      <c r="R7" s="158"/>
      <c r="S7" s="158"/>
      <c r="T7" s="158"/>
      <c r="U7" s="158"/>
      <c r="V7" s="159"/>
      <c r="W7" s="39"/>
    </row>
    <row r="8" spans="1:24" s="40" customFormat="1" ht="12" customHeight="1">
      <c r="B8" s="39"/>
      <c r="C8" s="39"/>
      <c r="D8" s="39"/>
      <c r="E8" s="39"/>
      <c r="F8" s="39"/>
      <c r="G8" s="39"/>
      <c r="H8" s="39"/>
      <c r="I8" s="39"/>
      <c r="K8" s="42"/>
      <c r="L8" s="42"/>
      <c r="N8" s="42"/>
      <c r="O8" s="39"/>
      <c r="P8" s="39"/>
      <c r="Q8" s="39"/>
      <c r="R8" s="39"/>
      <c r="S8" s="39"/>
      <c r="T8" s="39"/>
      <c r="U8" s="39"/>
      <c r="V8" s="39"/>
      <c r="W8" s="39"/>
    </row>
    <row r="9" spans="1:24" s="40" customFormat="1" ht="22.5" customHeight="1">
      <c r="A9" s="40" t="s">
        <v>206</v>
      </c>
      <c r="B9" s="3"/>
      <c r="C9" s="3"/>
      <c r="D9" s="3"/>
      <c r="E9" s="3"/>
      <c r="F9" s="22" t="s">
        <v>191</v>
      </c>
      <c r="G9" s="98"/>
      <c r="H9" s="22" t="s">
        <v>207</v>
      </c>
      <c r="I9" s="98"/>
      <c r="J9" s="22" t="s">
        <v>208</v>
      </c>
      <c r="K9" s="98"/>
      <c r="L9" s="22" t="s">
        <v>209</v>
      </c>
      <c r="M9" s="22" t="s">
        <v>210</v>
      </c>
      <c r="N9" s="22" t="s">
        <v>191</v>
      </c>
      <c r="O9" s="98"/>
      <c r="P9" s="22" t="s">
        <v>207</v>
      </c>
      <c r="Q9" s="98"/>
      <c r="R9" s="22" t="s">
        <v>208</v>
      </c>
      <c r="S9" s="98"/>
      <c r="T9" s="39" t="s">
        <v>209</v>
      </c>
      <c r="V9" s="43"/>
    </row>
    <row r="10" spans="1:24" s="91" customFormat="1" ht="22.5" customHeight="1">
      <c r="B10" s="92"/>
      <c r="C10" s="92"/>
      <c r="D10" s="92"/>
      <c r="E10" s="92"/>
      <c r="F10" s="93"/>
      <c r="G10" s="94"/>
      <c r="H10" s="93"/>
      <c r="I10" s="94"/>
      <c r="J10" s="93"/>
      <c r="K10" s="94"/>
      <c r="L10" s="93"/>
      <c r="M10" s="93"/>
      <c r="N10" s="93"/>
      <c r="O10" s="94"/>
      <c r="P10" s="93"/>
      <c r="Q10" s="93"/>
      <c r="R10" s="94"/>
      <c r="S10" s="93"/>
      <c r="T10" s="94"/>
      <c r="U10" s="95"/>
      <c r="V10" s="96"/>
    </row>
    <row r="11" spans="1:24" s="40" customFormat="1" ht="22.5" customHeight="1">
      <c r="A11" s="36" t="s">
        <v>273</v>
      </c>
      <c r="B11" s="22"/>
      <c r="C11" s="22"/>
      <c r="D11" s="22"/>
      <c r="E11" s="22"/>
      <c r="F11" s="22"/>
      <c r="G11" s="22"/>
      <c r="H11" s="22"/>
      <c r="I11" s="22"/>
      <c r="J11" s="22"/>
      <c r="K11" s="22"/>
      <c r="L11" s="22"/>
      <c r="M11" s="22"/>
      <c r="N11" s="22"/>
      <c r="O11" s="22"/>
      <c r="P11" s="22"/>
      <c r="Q11" s="22"/>
      <c r="R11" s="22"/>
      <c r="S11" s="22"/>
      <c r="T11" s="22"/>
      <c r="U11" s="22"/>
    </row>
    <row r="12" spans="1:24" s="40" customFormat="1" ht="22.5" customHeight="1">
      <c r="A12" s="36"/>
      <c r="B12" s="140" t="s">
        <v>249</v>
      </c>
      <c r="C12" s="155"/>
      <c r="D12" s="155"/>
      <c r="E12" s="141"/>
      <c r="F12" s="140" t="s">
        <v>260</v>
      </c>
      <c r="G12" s="155"/>
      <c r="H12" s="155"/>
      <c r="I12" s="155"/>
      <c r="J12" s="155"/>
      <c r="K12" s="155"/>
      <c r="L12" s="155"/>
      <c r="M12" s="155"/>
      <c r="N12" s="155"/>
      <c r="O12" s="155"/>
      <c r="P12" s="155"/>
      <c r="Q12" s="155"/>
      <c r="R12" s="155"/>
      <c r="S12" s="141"/>
      <c r="T12" s="156" t="s">
        <v>257</v>
      </c>
      <c r="U12" s="156"/>
      <c r="V12" s="156"/>
    </row>
    <row r="13" spans="1:24" s="40" customFormat="1" ht="30" customHeight="1">
      <c r="A13" s="36"/>
      <c r="B13" s="146"/>
      <c r="C13" s="147"/>
      <c r="D13" s="147"/>
      <c r="E13" s="148"/>
      <c r="F13" s="132" t="s">
        <v>251</v>
      </c>
      <c r="G13" s="133"/>
      <c r="H13" s="134"/>
      <c r="I13" s="135"/>
      <c r="J13" s="136"/>
      <c r="K13" s="17" t="s">
        <v>233</v>
      </c>
      <c r="L13" s="17" t="s">
        <v>235</v>
      </c>
      <c r="M13" s="98"/>
      <c r="N13" s="17" t="s">
        <v>211</v>
      </c>
      <c r="O13" s="17" t="s">
        <v>255</v>
      </c>
      <c r="P13" s="137">
        <f>I13*M13</f>
        <v>0</v>
      </c>
      <c r="Q13" s="138"/>
      <c r="R13" s="139"/>
      <c r="S13" s="17" t="s">
        <v>233</v>
      </c>
      <c r="T13" s="140">
        <f>M13+M14</f>
        <v>0</v>
      </c>
      <c r="U13" s="141"/>
      <c r="V13" s="97" t="s">
        <v>211</v>
      </c>
    </row>
    <row r="14" spans="1:24" s="40" customFormat="1" ht="30" customHeight="1">
      <c r="A14" s="36"/>
      <c r="B14" s="149"/>
      <c r="C14" s="150"/>
      <c r="D14" s="150"/>
      <c r="E14" s="151"/>
      <c r="F14" s="132" t="s">
        <v>256</v>
      </c>
      <c r="G14" s="133"/>
      <c r="H14" s="134"/>
      <c r="I14" s="135"/>
      <c r="J14" s="136"/>
      <c r="K14" s="17" t="s">
        <v>233</v>
      </c>
      <c r="L14" s="17" t="s">
        <v>235</v>
      </c>
      <c r="M14" s="98"/>
      <c r="N14" s="17" t="s">
        <v>211</v>
      </c>
      <c r="O14" s="17" t="s">
        <v>255</v>
      </c>
      <c r="P14" s="137">
        <f t="shared" ref="P14:P22" si="0">I14*M14</f>
        <v>0</v>
      </c>
      <c r="Q14" s="138"/>
      <c r="R14" s="139"/>
      <c r="S14" s="17" t="s">
        <v>233</v>
      </c>
      <c r="T14" s="132" t="s">
        <v>258</v>
      </c>
      <c r="U14" s="133"/>
      <c r="V14" s="134"/>
    </row>
    <row r="15" spans="1:24" s="40" customFormat="1" ht="30" customHeight="1">
      <c r="A15" s="36"/>
      <c r="B15" s="146"/>
      <c r="C15" s="147"/>
      <c r="D15" s="147"/>
      <c r="E15" s="148"/>
      <c r="F15" s="132" t="s">
        <v>251</v>
      </c>
      <c r="G15" s="133"/>
      <c r="H15" s="134"/>
      <c r="I15" s="135"/>
      <c r="J15" s="136"/>
      <c r="K15" s="17" t="s">
        <v>233</v>
      </c>
      <c r="L15" s="17" t="s">
        <v>235</v>
      </c>
      <c r="M15" s="98"/>
      <c r="N15" s="17" t="s">
        <v>211</v>
      </c>
      <c r="O15" s="17" t="s">
        <v>255</v>
      </c>
      <c r="P15" s="137">
        <f t="shared" si="0"/>
        <v>0</v>
      </c>
      <c r="Q15" s="138"/>
      <c r="R15" s="139"/>
      <c r="S15" s="17" t="s">
        <v>233</v>
      </c>
      <c r="T15" s="140">
        <f>M15+M16</f>
        <v>0</v>
      </c>
      <c r="U15" s="141"/>
      <c r="V15" s="97" t="s">
        <v>211</v>
      </c>
    </row>
    <row r="16" spans="1:24" s="40" customFormat="1" ht="30" customHeight="1">
      <c r="A16" s="36"/>
      <c r="B16" s="149"/>
      <c r="C16" s="150"/>
      <c r="D16" s="150"/>
      <c r="E16" s="151"/>
      <c r="F16" s="132" t="s">
        <v>256</v>
      </c>
      <c r="G16" s="133"/>
      <c r="H16" s="134"/>
      <c r="I16" s="135"/>
      <c r="J16" s="136"/>
      <c r="K16" s="17" t="s">
        <v>233</v>
      </c>
      <c r="L16" s="17" t="s">
        <v>235</v>
      </c>
      <c r="M16" s="98"/>
      <c r="N16" s="17" t="s">
        <v>211</v>
      </c>
      <c r="O16" s="17" t="s">
        <v>255</v>
      </c>
      <c r="P16" s="137">
        <f t="shared" si="0"/>
        <v>0</v>
      </c>
      <c r="Q16" s="138"/>
      <c r="R16" s="139"/>
      <c r="S16" s="17" t="s">
        <v>233</v>
      </c>
      <c r="T16" s="132" t="s">
        <v>258</v>
      </c>
      <c r="U16" s="133"/>
      <c r="V16" s="134"/>
    </row>
    <row r="17" spans="1:23" s="40" customFormat="1" ht="30" customHeight="1">
      <c r="A17" s="36"/>
      <c r="B17" s="146"/>
      <c r="C17" s="147"/>
      <c r="D17" s="147"/>
      <c r="E17" s="148"/>
      <c r="F17" s="132" t="s">
        <v>251</v>
      </c>
      <c r="G17" s="133"/>
      <c r="H17" s="134"/>
      <c r="I17" s="135"/>
      <c r="J17" s="136"/>
      <c r="K17" s="17" t="s">
        <v>233</v>
      </c>
      <c r="L17" s="17" t="s">
        <v>235</v>
      </c>
      <c r="M17" s="98"/>
      <c r="N17" s="17" t="s">
        <v>211</v>
      </c>
      <c r="O17" s="17" t="s">
        <v>255</v>
      </c>
      <c r="P17" s="137">
        <f t="shared" si="0"/>
        <v>0</v>
      </c>
      <c r="Q17" s="138"/>
      <c r="R17" s="139"/>
      <c r="S17" s="17" t="s">
        <v>233</v>
      </c>
      <c r="T17" s="140">
        <f>M17+M18</f>
        <v>0</v>
      </c>
      <c r="U17" s="141"/>
      <c r="V17" s="97" t="s">
        <v>211</v>
      </c>
    </row>
    <row r="18" spans="1:23" s="40" customFormat="1" ht="30" customHeight="1">
      <c r="A18" s="36"/>
      <c r="B18" s="149"/>
      <c r="C18" s="150"/>
      <c r="D18" s="150"/>
      <c r="E18" s="151"/>
      <c r="F18" s="132" t="s">
        <v>256</v>
      </c>
      <c r="G18" s="133"/>
      <c r="H18" s="134"/>
      <c r="I18" s="135"/>
      <c r="J18" s="136"/>
      <c r="K18" s="17" t="s">
        <v>233</v>
      </c>
      <c r="L18" s="17" t="s">
        <v>235</v>
      </c>
      <c r="M18" s="98"/>
      <c r="N18" s="17" t="s">
        <v>211</v>
      </c>
      <c r="O18" s="17" t="s">
        <v>255</v>
      </c>
      <c r="P18" s="137">
        <f t="shared" si="0"/>
        <v>0</v>
      </c>
      <c r="Q18" s="138"/>
      <c r="R18" s="139"/>
      <c r="S18" s="17" t="s">
        <v>233</v>
      </c>
      <c r="T18" s="132" t="s">
        <v>258</v>
      </c>
      <c r="U18" s="133"/>
      <c r="V18" s="134"/>
    </row>
    <row r="19" spans="1:23" s="40" customFormat="1" ht="30" customHeight="1">
      <c r="A19" s="36"/>
      <c r="B19" s="146"/>
      <c r="C19" s="147"/>
      <c r="D19" s="147"/>
      <c r="E19" s="148"/>
      <c r="F19" s="132" t="s">
        <v>251</v>
      </c>
      <c r="G19" s="133"/>
      <c r="H19" s="134"/>
      <c r="I19" s="135"/>
      <c r="J19" s="136"/>
      <c r="K19" s="17" t="s">
        <v>233</v>
      </c>
      <c r="L19" s="17" t="s">
        <v>235</v>
      </c>
      <c r="M19" s="98"/>
      <c r="N19" s="17" t="s">
        <v>211</v>
      </c>
      <c r="O19" s="17" t="s">
        <v>255</v>
      </c>
      <c r="P19" s="137">
        <f t="shared" si="0"/>
        <v>0</v>
      </c>
      <c r="Q19" s="138"/>
      <c r="R19" s="139"/>
      <c r="S19" s="17" t="s">
        <v>233</v>
      </c>
      <c r="T19" s="140">
        <f>M19+M20</f>
        <v>0</v>
      </c>
      <c r="U19" s="141"/>
      <c r="V19" s="97" t="s">
        <v>211</v>
      </c>
    </row>
    <row r="20" spans="1:23" s="40" customFormat="1" ht="30" customHeight="1">
      <c r="A20" s="36"/>
      <c r="B20" s="149"/>
      <c r="C20" s="150"/>
      <c r="D20" s="150"/>
      <c r="E20" s="151"/>
      <c r="F20" s="132" t="s">
        <v>256</v>
      </c>
      <c r="G20" s="133"/>
      <c r="H20" s="134"/>
      <c r="I20" s="135"/>
      <c r="J20" s="136"/>
      <c r="K20" s="17" t="s">
        <v>233</v>
      </c>
      <c r="L20" s="17" t="s">
        <v>235</v>
      </c>
      <c r="M20" s="98"/>
      <c r="N20" s="17" t="s">
        <v>211</v>
      </c>
      <c r="O20" s="17" t="s">
        <v>255</v>
      </c>
      <c r="P20" s="137">
        <f t="shared" si="0"/>
        <v>0</v>
      </c>
      <c r="Q20" s="138"/>
      <c r="R20" s="139"/>
      <c r="S20" s="17" t="s">
        <v>233</v>
      </c>
      <c r="T20" s="132" t="s">
        <v>258</v>
      </c>
      <c r="U20" s="133"/>
      <c r="V20" s="134"/>
    </row>
    <row r="21" spans="1:23" s="40" customFormat="1" ht="30" customHeight="1">
      <c r="A21" s="36"/>
      <c r="B21" s="146"/>
      <c r="C21" s="147"/>
      <c r="D21" s="147"/>
      <c r="E21" s="148"/>
      <c r="F21" s="132" t="s">
        <v>251</v>
      </c>
      <c r="G21" s="133"/>
      <c r="H21" s="134"/>
      <c r="I21" s="135"/>
      <c r="J21" s="136"/>
      <c r="K21" s="17" t="s">
        <v>233</v>
      </c>
      <c r="L21" s="17" t="s">
        <v>235</v>
      </c>
      <c r="M21" s="98"/>
      <c r="N21" s="17" t="s">
        <v>211</v>
      </c>
      <c r="O21" s="17" t="s">
        <v>255</v>
      </c>
      <c r="P21" s="137">
        <f t="shared" si="0"/>
        <v>0</v>
      </c>
      <c r="Q21" s="138"/>
      <c r="R21" s="139"/>
      <c r="S21" s="17" t="s">
        <v>233</v>
      </c>
      <c r="T21" s="140">
        <f>M21+M22</f>
        <v>0</v>
      </c>
      <c r="U21" s="141"/>
      <c r="V21" s="97" t="s">
        <v>211</v>
      </c>
    </row>
    <row r="22" spans="1:23" s="40" customFormat="1" ht="30" customHeight="1">
      <c r="A22" s="36"/>
      <c r="B22" s="149"/>
      <c r="C22" s="150"/>
      <c r="D22" s="150"/>
      <c r="E22" s="151"/>
      <c r="F22" s="132" t="s">
        <v>256</v>
      </c>
      <c r="G22" s="133"/>
      <c r="H22" s="134"/>
      <c r="I22" s="135"/>
      <c r="J22" s="136"/>
      <c r="K22" s="17" t="s">
        <v>233</v>
      </c>
      <c r="L22" s="17" t="s">
        <v>235</v>
      </c>
      <c r="M22" s="98"/>
      <c r="N22" s="17" t="s">
        <v>211</v>
      </c>
      <c r="O22" s="17" t="s">
        <v>255</v>
      </c>
      <c r="P22" s="137">
        <f t="shared" si="0"/>
        <v>0</v>
      </c>
      <c r="Q22" s="138"/>
      <c r="R22" s="139"/>
      <c r="S22" s="17" t="s">
        <v>233</v>
      </c>
      <c r="T22" s="132" t="s">
        <v>258</v>
      </c>
      <c r="U22" s="133"/>
      <c r="V22" s="134"/>
    </row>
    <row r="23" spans="1:23" s="40" customFormat="1" ht="30" customHeight="1">
      <c r="A23" s="36"/>
      <c r="B23" s="146"/>
      <c r="C23" s="147"/>
      <c r="D23" s="147"/>
      <c r="E23" s="148"/>
      <c r="F23" s="132" t="s">
        <v>251</v>
      </c>
      <c r="G23" s="133"/>
      <c r="H23" s="134"/>
      <c r="I23" s="135"/>
      <c r="J23" s="136"/>
      <c r="K23" s="17" t="s">
        <v>233</v>
      </c>
      <c r="L23" s="17" t="s">
        <v>235</v>
      </c>
      <c r="M23" s="98"/>
      <c r="N23" s="17" t="s">
        <v>211</v>
      </c>
      <c r="O23" s="17" t="s">
        <v>255</v>
      </c>
      <c r="P23" s="137">
        <f>I23*M23</f>
        <v>0</v>
      </c>
      <c r="Q23" s="138"/>
      <c r="R23" s="139"/>
      <c r="S23" s="17" t="s">
        <v>233</v>
      </c>
      <c r="T23" s="140">
        <f>M23+M24</f>
        <v>0</v>
      </c>
      <c r="U23" s="141"/>
      <c r="V23" s="97" t="s">
        <v>211</v>
      </c>
    </row>
    <row r="24" spans="1:23" s="40" customFormat="1" ht="30" customHeight="1">
      <c r="A24" s="22"/>
      <c r="B24" s="149"/>
      <c r="C24" s="150"/>
      <c r="D24" s="150"/>
      <c r="E24" s="151"/>
      <c r="F24" s="132" t="s">
        <v>256</v>
      </c>
      <c r="G24" s="133"/>
      <c r="H24" s="134"/>
      <c r="I24" s="135"/>
      <c r="J24" s="136"/>
      <c r="K24" s="17" t="s">
        <v>233</v>
      </c>
      <c r="L24" s="17" t="s">
        <v>235</v>
      </c>
      <c r="M24" s="98"/>
      <c r="N24" s="17" t="s">
        <v>211</v>
      </c>
      <c r="O24" s="17" t="s">
        <v>255</v>
      </c>
      <c r="P24" s="137">
        <f>I24*M24</f>
        <v>0</v>
      </c>
      <c r="Q24" s="138"/>
      <c r="R24" s="139"/>
      <c r="S24" s="17" t="s">
        <v>233</v>
      </c>
      <c r="T24" s="132" t="s">
        <v>258</v>
      </c>
      <c r="U24" s="133"/>
      <c r="V24" s="134"/>
    </row>
    <row r="25" spans="1:23" s="40" customFormat="1" ht="30" customHeight="1">
      <c r="A25" s="38"/>
      <c r="B25" s="142" t="s">
        <v>259</v>
      </c>
      <c r="C25" s="143"/>
      <c r="D25" s="143"/>
      <c r="E25" s="143"/>
      <c r="F25" s="143"/>
      <c r="G25" s="143"/>
      <c r="H25" s="143"/>
      <c r="I25" s="143"/>
      <c r="J25" s="143"/>
      <c r="K25" s="143"/>
      <c r="L25" s="143"/>
      <c r="M25" s="143"/>
      <c r="N25" s="143"/>
      <c r="O25" s="144"/>
      <c r="P25" s="160">
        <f>SUM(P13:R24)</f>
        <v>0</v>
      </c>
      <c r="Q25" s="161"/>
      <c r="R25" s="162"/>
      <c r="S25" s="88" t="s">
        <v>233</v>
      </c>
      <c r="T25" s="142"/>
      <c r="U25" s="143"/>
      <c r="V25" s="144"/>
      <c r="W25" s="39"/>
    </row>
    <row r="26" spans="1:23" s="40" customFormat="1" ht="22.5" customHeight="1">
      <c r="A26" s="38"/>
      <c r="B26" s="89"/>
      <c r="C26" s="89"/>
      <c r="D26" s="89"/>
      <c r="E26" s="89"/>
      <c r="F26" s="89"/>
      <c r="G26" s="89"/>
      <c r="H26" s="89"/>
      <c r="I26" s="89"/>
      <c r="J26" s="90"/>
      <c r="K26" s="90"/>
      <c r="L26" s="90"/>
      <c r="M26" s="90"/>
      <c r="N26" s="90"/>
      <c r="O26" s="89"/>
      <c r="P26" s="89"/>
      <c r="Q26" s="89"/>
      <c r="R26" s="89"/>
      <c r="S26" s="89"/>
      <c r="T26" s="89"/>
      <c r="U26" s="89"/>
      <c r="V26" s="39"/>
      <c r="W26" s="39"/>
    </row>
    <row r="27" spans="1:23" s="40" customFormat="1" ht="21.75" customHeight="1">
      <c r="A27" s="44" t="s">
        <v>274</v>
      </c>
      <c r="B27" s="45"/>
      <c r="C27" s="44"/>
      <c r="D27" s="44"/>
      <c r="E27" s="44"/>
    </row>
    <row r="28" spans="1:23" s="40" customFormat="1" ht="21.75" customHeight="1">
      <c r="A28" s="44"/>
      <c r="B28" s="145" t="s">
        <v>194</v>
      </c>
      <c r="C28" s="145"/>
      <c r="D28" s="145"/>
      <c r="E28" s="145"/>
      <c r="F28" s="153"/>
      <c r="G28" s="153"/>
      <c r="H28" s="153"/>
      <c r="I28" s="153"/>
      <c r="J28" s="153"/>
      <c r="K28" s="153"/>
      <c r="L28" s="153"/>
      <c r="M28" s="153"/>
      <c r="N28" s="153"/>
      <c r="O28" s="153"/>
      <c r="P28" s="153"/>
      <c r="Q28" s="153"/>
      <c r="R28" s="153"/>
      <c r="S28" s="153"/>
    </row>
    <row r="29" spans="1:23" s="40" customFormat="1" ht="21.75" customHeight="1">
      <c r="A29" s="44"/>
      <c r="B29" s="145" t="s">
        <v>253</v>
      </c>
      <c r="C29" s="145"/>
      <c r="D29" s="145"/>
      <c r="E29" s="145"/>
      <c r="F29" s="153"/>
      <c r="G29" s="153"/>
      <c r="H29" s="153"/>
      <c r="I29" s="153"/>
      <c r="J29" s="153"/>
      <c r="K29" s="153"/>
      <c r="L29" s="153"/>
      <c r="M29" s="153"/>
      <c r="N29" s="153"/>
      <c r="O29" s="153"/>
      <c r="P29" s="153"/>
      <c r="Q29" s="153"/>
      <c r="R29" s="153"/>
      <c r="S29" s="153"/>
    </row>
    <row r="30" spans="1:23" s="40" customFormat="1" ht="21.75" customHeight="1">
      <c r="A30" s="44"/>
      <c r="B30" s="145" t="s">
        <v>195</v>
      </c>
      <c r="C30" s="145"/>
      <c r="D30" s="145"/>
      <c r="E30" s="145"/>
      <c r="F30" s="153"/>
      <c r="G30" s="153"/>
      <c r="H30" s="153"/>
      <c r="I30" s="153"/>
      <c r="J30" s="153"/>
      <c r="K30" s="153"/>
      <c r="L30" s="153"/>
      <c r="M30" s="153"/>
      <c r="N30" s="153"/>
      <c r="O30" s="153"/>
      <c r="P30" s="153"/>
      <c r="Q30" s="153"/>
      <c r="R30" s="153"/>
      <c r="S30" s="153"/>
    </row>
    <row r="31" spans="1:23" s="40" customFormat="1" ht="21.75" customHeight="1">
      <c r="A31" s="44"/>
      <c r="B31" s="145" t="s">
        <v>254</v>
      </c>
      <c r="C31" s="145"/>
      <c r="D31" s="145"/>
      <c r="E31" s="145"/>
      <c r="F31" s="153"/>
      <c r="G31" s="153"/>
      <c r="H31" s="153"/>
      <c r="I31" s="153"/>
      <c r="J31" s="153"/>
      <c r="K31" s="153"/>
      <c r="L31" s="153"/>
      <c r="M31" s="153"/>
      <c r="N31" s="153"/>
      <c r="O31" s="153"/>
      <c r="P31" s="153"/>
      <c r="Q31" s="153"/>
      <c r="R31" s="153"/>
      <c r="S31" s="153"/>
    </row>
    <row r="32" spans="1:23" s="40" customFormat="1" ht="21.75" customHeight="1">
      <c r="A32" s="45"/>
      <c r="B32" s="145" t="s">
        <v>196</v>
      </c>
      <c r="C32" s="145"/>
      <c r="D32" s="145"/>
      <c r="E32" s="145"/>
      <c r="F32" s="153"/>
      <c r="G32" s="153"/>
      <c r="H32" s="153"/>
      <c r="I32" s="153"/>
      <c r="J32" s="153"/>
      <c r="K32" s="153"/>
      <c r="L32" s="153"/>
      <c r="M32" s="153"/>
      <c r="N32" s="153"/>
      <c r="O32" s="153"/>
      <c r="P32" s="153"/>
      <c r="Q32" s="153"/>
      <c r="R32" s="153"/>
      <c r="S32" s="153"/>
    </row>
    <row r="33" spans="1:19" s="40" customFormat="1" ht="21.75" customHeight="1">
      <c r="A33" s="45"/>
      <c r="B33" s="145" t="s">
        <v>197</v>
      </c>
      <c r="C33" s="145"/>
      <c r="D33" s="145"/>
      <c r="E33" s="145"/>
      <c r="F33" s="153"/>
      <c r="G33" s="153"/>
      <c r="H33" s="153"/>
      <c r="I33" s="153"/>
      <c r="J33" s="153"/>
      <c r="K33" s="153"/>
      <c r="L33" s="153"/>
      <c r="M33" s="153"/>
      <c r="N33" s="153"/>
      <c r="O33" s="153"/>
      <c r="P33" s="153"/>
      <c r="Q33" s="153"/>
      <c r="R33" s="153"/>
      <c r="S33" s="153"/>
    </row>
  </sheetData>
  <mergeCells count="81">
    <mergeCell ref="F28:S28"/>
    <mergeCell ref="B15:E16"/>
    <mergeCell ref="F29:S29"/>
    <mergeCell ref="B12:E12"/>
    <mergeCell ref="I6:K6"/>
    <mergeCell ref="I7:K7"/>
    <mergeCell ref="P14:R14"/>
    <mergeCell ref="P15:R15"/>
    <mergeCell ref="P16:R16"/>
    <mergeCell ref="P23:R23"/>
    <mergeCell ref="P24:R24"/>
    <mergeCell ref="P25:R25"/>
    <mergeCell ref="P17:R17"/>
    <mergeCell ref="P18:R18"/>
    <mergeCell ref="P19:R19"/>
    <mergeCell ref="F20:H20"/>
    <mergeCell ref="F32:S32"/>
    <mergeCell ref="F33:S33"/>
    <mergeCell ref="A2:V2"/>
    <mergeCell ref="F13:H13"/>
    <mergeCell ref="B13:E14"/>
    <mergeCell ref="P13:R13"/>
    <mergeCell ref="F12:S12"/>
    <mergeCell ref="T12:V12"/>
    <mergeCell ref="T14:V14"/>
    <mergeCell ref="T13:U13"/>
    <mergeCell ref="L4:V4"/>
    <mergeCell ref="L5:V5"/>
    <mergeCell ref="L6:V6"/>
    <mergeCell ref="L7:V7"/>
    <mergeCell ref="I5:K5"/>
    <mergeCell ref="B28:E28"/>
    <mergeCell ref="I4:K4"/>
    <mergeCell ref="B29:E29"/>
    <mergeCell ref="B30:E30"/>
    <mergeCell ref="B31:E31"/>
    <mergeCell ref="B32:E32"/>
    <mergeCell ref="I16:J16"/>
    <mergeCell ref="I23:J23"/>
    <mergeCell ref="I24:J24"/>
    <mergeCell ref="B17:E18"/>
    <mergeCell ref="F17:H17"/>
    <mergeCell ref="I17:J17"/>
    <mergeCell ref="B19:E20"/>
    <mergeCell ref="F19:H19"/>
    <mergeCell ref="I19:J19"/>
    <mergeCell ref="F30:S30"/>
    <mergeCell ref="F31:S31"/>
    <mergeCell ref="B33:E33"/>
    <mergeCell ref="B23:E24"/>
    <mergeCell ref="I13:J13"/>
    <mergeCell ref="F14:H14"/>
    <mergeCell ref="F15:H15"/>
    <mergeCell ref="F16:H16"/>
    <mergeCell ref="F23:H23"/>
    <mergeCell ref="F24:H24"/>
    <mergeCell ref="F18:H18"/>
    <mergeCell ref="I18:J18"/>
    <mergeCell ref="B21:E22"/>
    <mergeCell ref="F21:H21"/>
    <mergeCell ref="I21:J21"/>
    <mergeCell ref="B25:O25"/>
    <mergeCell ref="I14:J14"/>
    <mergeCell ref="I15:J15"/>
    <mergeCell ref="T15:U15"/>
    <mergeCell ref="T16:V16"/>
    <mergeCell ref="T23:U23"/>
    <mergeCell ref="T24:V24"/>
    <mergeCell ref="T25:V25"/>
    <mergeCell ref="T17:U17"/>
    <mergeCell ref="T18:V18"/>
    <mergeCell ref="T19:U19"/>
    <mergeCell ref="F22:H22"/>
    <mergeCell ref="I22:J22"/>
    <mergeCell ref="P22:R22"/>
    <mergeCell ref="T22:V22"/>
    <mergeCell ref="I20:J20"/>
    <mergeCell ref="P20:R20"/>
    <mergeCell ref="T20:V20"/>
    <mergeCell ref="P21:R21"/>
    <mergeCell ref="T21:U21"/>
  </mergeCells>
  <phoneticPr fontId="1"/>
  <printOptions horizontalCentered="1"/>
  <pageMargins left="0.19685039370078741" right="0.19685039370078741" top="0.39370078740157483" bottom="0.39370078740157483" header="0.51181102362204722" footer="0.51181102362204722"/>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7A083-ECAD-4FE7-B11C-0F36C98B05F5}">
  <dimension ref="A1:V44"/>
  <sheetViews>
    <sheetView showZeros="0" view="pageBreakPreview" topLeftCell="A31" zoomScale="85" zoomScaleNormal="100" zoomScaleSheetLayoutView="85" workbookViewId="0">
      <selection activeCell="T9" sqref="T9"/>
    </sheetView>
  </sheetViews>
  <sheetFormatPr defaultColWidth="2.8984375" defaultRowHeight="21.75" customHeight="1"/>
  <cols>
    <col min="1" max="21" width="4.19921875" style="34" customWidth="1"/>
    <col min="22" max="22" width="5.09765625" style="34" customWidth="1"/>
    <col min="23" max="27" width="2.8984375" style="34"/>
    <col min="28" max="28" width="2.8984375" style="34" customWidth="1"/>
    <col min="29" max="16384" width="2.8984375" style="34"/>
  </cols>
  <sheetData>
    <row r="1" spans="1:22" ht="22.5" customHeight="1">
      <c r="A1" s="3" t="s">
        <v>213</v>
      </c>
      <c r="B1" s="37"/>
      <c r="C1" s="37"/>
      <c r="D1" s="37"/>
      <c r="E1" s="37"/>
      <c r="F1" s="37"/>
    </row>
    <row r="2" spans="1:22" ht="22.5" customHeight="1">
      <c r="A2" s="154" t="s">
        <v>268</v>
      </c>
      <c r="B2" s="154"/>
      <c r="C2" s="154"/>
      <c r="D2" s="154"/>
      <c r="E2" s="154"/>
      <c r="F2" s="154"/>
      <c r="G2" s="154"/>
      <c r="H2" s="154"/>
      <c r="I2" s="154"/>
      <c r="J2" s="154"/>
      <c r="K2" s="154"/>
      <c r="L2" s="154"/>
      <c r="M2" s="154"/>
      <c r="N2" s="154"/>
      <c r="O2" s="154"/>
      <c r="P2" s="154"/>
      <c r="Q2" s="154"/>
      <c r="R2" s="154"/>
      <c r="S2" s="154"/>
      <c r="T2" s="154"/>
      <c r="U2" s="154"/>
      <c r="V2" s="27" t="s">
        <v>212</v>
      </c>
    </row>
    <row r="3" spans="1:22" ht="9.75" customHeight="1">
      <c r="A3" s="35"/>
      <c r="B3" s="35"/>
      <c r="C3" s="35"/>
      <c r="D3" s="35"/>
      <c r="E3" s="35"/>
      <c r="F3" s="35"/>
      <c r="G3" s="35"/>
      <c r="H3" s="35"/>
      <c r="I3" s="35"/>
      <c r="J3" s="35"/>
      <c r="K3" s="35"/>
      <c r="L3" s="35"/>
      <c r="M3" s="35"/>
      <c r="N3" s="35"/>
      <c r="O3" s="35"/>
      <c r="P3" s="35"/>
      <c r="Q3" s="35"/>
      <c r="R3" s="35"/>
      <c r="S3" s="35"/>
      <c r="T3" s="35"/>
      <c r="U3" s="35"/>
    </row>
    <row r="4" spans="1:22" s="40" customFormat="1" ht="22.5" customHeight="1">
      <c r="A4" s="38"/>
      <c r="B4" s="39"/>
      <c r="C4" s="39"/>
      <c r="D4" s="39"/>
      <c r="E4" s="39"/>
      <c r="F4" s="39"/>
      <c r="G4" s="39"/>
      <c r="H4" s="39"/>
      <c r="I4" s="152" t="s">
        <v>205</v>
      </c>
      <c r="J4" s="152"/>
      <c r="K4" s="152"/>
      <c r="L4" s="157"/>
      <c r="M4" s="158"/>
      <c r="N4" s="158"/>
      <c r="O4" s="158"/>
      <c r="P4" s="158"/>
      <c r="Q4" s="158"/>
      <c r="R4" s="158"/>
      <c r="S4" s="158"/>
      <c r="T4" s="158"/>
      <c r="U4" s="159"/>
      <c r="V4" s="39"/>
    </row>
    <row r="5" spans="1:22" s="40" customFormat="1" ht="22.5" customHeight="1">
      <c r="A5" s="38"/>
      <c r="B5" s="39"/>
      <c r="C5" s="39"/>
      <c r="D5" s="39"/>
      <c r="E5" s="39"/>
      <c r="F5" s="39"/>
      <c r="G5" s="39"/>
      <c r="H5" s="39"/>
      <c r="I5" s="152" t="s">
        <v>0</v>
      </c>
      <c r="J5" s="152"/>
      <c r="K5" s="152"/>
      <c r="L5" s="157"/>
      <c r="M5" s="158"/>
      <c r="N5" s="158"/>
      <c r="O5" s="158"/>
      <c r="P5" s="158"/>
      <c r="Q5" s="158"/>
      <c r="R5" s="158"/>
      <c r="S5" s="158"/>
      <c r="T5" s="158"/>
      <c r="U5" s="159"/>
      <c r="V5" s="39"/>
    </row>
    <row r="6" spans="1:22" s="40" customFormat="1" ht="22.2" customHeight="1">
      <c r="A6" s="41"/>
      <c r="B6" s="39"/>
      <c r="C6" s="39"/>
      <c r="D6" s="39"/>
      <c r="E6" s="39"/>
      <c r="F6" s="39"/>
      <c r="G6" s="39"/>
      <c r="H6" s="39"/>
      <c r="I6" s="152" t="s">
        <v>1</v>
      </c>
      <c r="J6" s="152"/>
      <c r="K6" s="152"/>
      <c r="L6" s="157"/>
      <c r="M6" s="158"/>
      <c r="N6" s="158"/>
      <c r="O6" s="158"/>
      <c r="P6" s="158"/>
      <c r="Q6" s="158"/>
      <c r="R6" s="158"/>
      <c r="S6" s="158"/>
      <c r="T6" s="158"/>
      <c r="U6" s="159"/>
      <c r="V6" s="39"/>
    </row>
    <row r="7" spans="1:22" s="40" customFormat="1" ht="22.2" customHeight="1">
      <c r="A7" s="41"/>
      <c r="B7" s="39"/>
      <c r="C7" s="39"/>
      <c r="D7" s="39"/>
      <c r="E7" s="39"/>
      <c r="F7" s="39"/>
      <c r="G7" s="39"/>
      <c r="H7" s="39"/>
      <c r="I7" s="152" t="s">
        <v>217</v>
      </c>
      <c r="J7" s="152"/>
      <c r="K7" s="152"/>
      <c r="L7" s="157"/>
      <c r="M7" s="158"/>
      <c r="N7" s="158"/>
      <c r="O7" s="158"/>
      <c r="P7" s="158"/>
      <c r="Q7" s="158"/>
      <c r="R7" s="158"/>
      <c r="S7" s="158"/>
      <c r="T7" s="158"/>
      <c r="U7" s="159"/>
      <c r="V7" s="39"/>
    </row>
    <row r="8" spans="1:22" s="40" customFormat="1" ht="12" customHeight="1">
      <c r="B8" s="39"/>
      <c r="C8" s="39"/>
      <c r="D8" s="39"/>
      <c r="E8" s="39"/>
      <c r="F8" s="39"/>
      <c r="G8" s="39"/>
      <c r="H8" s="39"/>
      <c r="I8" s="39"/>
      <c r="K8" s="42"/>
      <c r="L8" s="42"/>
      <c r="N8" s="42"/>
      <c r="O8" s="39"/>
      <c r="P8" s="39"/>
      <c r="Q8" s="39"/>
      <c r="R8" s="39"/>
      <c r="S8" s="39"/>
      <c r="T8" s="39"/>
      <c r="U8" s="39"/>
      <c r="V8" s="39"/>
    </row>
    <row r="9" spans="1:22" s="40" customFormat="1" ht="39" customHeight="1">
      <c r="A9" s="175" t="s">
        <v>269</v>
      </c>
      <c r="B9" s="175"/>
      <c r="C9" s="175"/>
      <c r="D9" s="175"/>
      <c r="E9" s="175"/>
      <c r="F9" s="175"/>
      <c r="G9" s="175"/>
      <c r="H9" s="175"/>
      <c r="I9" s="175"/>
      <c r="J9" s="175"/>
      <c r="K9" s="175"/>
      <c r="L9" s="175"/>
      <c r="M9" s="175"/>
      <c r="N9" s="175"/>
      <c r="O9" s="175"/>
      <c r="P9" s="175"/>
      <c r="Q9" s="175"/>
      <c r="R9" s="175"/>
      <c r="S9" s="175"/>
      <c r="T9" s="99"/>
      <c r="U9" s="39"/>
      <c r="V9" s="39"/>
    </row>
    <row r="10" spans="1:22" s="40" customFormat="1" ht="12" customHeight="1">
      <c r="B10" s="39"/>
      <c r="C10" s="39"/>
      <c r="D10" s="39"/>
      <c r="E10" s="39"/>
      <c r="F10" s="39"/>
      <c r="G10" s="39"/>
      <c r="H10" s="39"/>
      <c r="I10" s="39"/>
      <c r="K10" s="42"/>
      <c r="L10" s="42"/>
      <c r="N10" s="42"/>
      <c r="O10" s="39"/>
      <c r="P10" s="39"/>
      <c r="Q10" s="39"/>
      <c r="R10" s="39"/>
      <c r="S10" s="39"/>
      <c r="T10" s="39"/>
      <c r="U10" s="39"/>
      <c r="V10" s="39"/>
    </row>
    <row r="11" spans="1:22" s="40" customFormat="1" ht="22.2" customHeight="1">
      <c r="A11" s="40" t="s">
        <v>206</v>
      </c>
      <c r="B11" s="3"/>
      <c r="C11" s="3"/>
      <c r="D11" s="3"/>
      <c r="E11" s="3"/>
      <c r="F11" s="22" t="s">
        <v>191</v>
      </c>
      <c r="G11" s="98"/>
      <c r="H11" s="22" t="s">
        <v>207</v>
      </c>
      <c r="I11" s="98"/>
      <c r="J11" s="22" t="s">
        <v>208</v>
      </c>
      <c r="K11" s="98"/>
      <c r="L11" s="22" t="s">
        <v>209</v>
      </c>
      <c r="M11" s="22" t="s">
        <v>210</v>
      </c>
      <c r="N11" s="22" t="s">
        <v>191</v>
      </c>
      <c r="O11" s="98"/>
      <c r="P11" s="22" t="s">
        <v>207</v>
      </c>
      <c r="Q11" s="98"/>
      <c r="R11" s="22" t="s">
        <v>208</v>
      </c>
      <c r="S11" s="98"/>
      <c r="T11" s="39" t="s">
        <v>209</v>
      </c>
      <c r="U11" s="43"/>
      <c r="V11" s="43"/>
    </row>
    <row r="12" spans="1:22" s="91" customFormat="1" ht="10.95" customHeight="1">
      <c r="B12" s="92"/>
      <c r="C12" s="92"/>
      <c r="D12" s="92"/>
      <c r="E12" s="92"/>
      <c r="F12" s="93"/>
      <c r="G12" s="94"/>
      <c r="H12" s="93"/>
      <c r="I12" s="94"/>
      <c r="J12" s="93"/>
      <c r="K12" s="94"/>
      <c r="L12" s="93"/>
      <c r="M12" s="93"/>
      <c r="N12" s="93"/>
      <c r="O12" s="94"/>
      <c r="P12" s="93"/>
      <c r="Q12" s="94"/>
      <c r="R12" s="93"/>
      <c r="S12" s="94"/>
      <c r="T12" s="95"/>
      <c r="U12" s="96"/>
      <c r="V12" s="96"/>
    </row>
    <row r="13" spans="1:22" s="91" customFormat="1" ht="22.5" customHeight="1">
      <c r="A13" s="91" t="s">
        <v>261</v>
      </c>
      <c r="B13" s="92"/>
      <c r="C13" s="92"/>
      <c r="D13" s="92"/>
      <c r="E13" s="92"/>
      <c r="F13" s="93"/>
      <c r="G13" s="94"/>
      <c r="H13" s="93"/>
      <c r="I13" s="94"/>
      <c r="J13" s="93"/>
      <c r="K13" s="94"/>
      <c r="L13" s="93"/>
      <c r="M13" s="93"/>
      <c r="N13" s="93"/>
      <c r="O13" s="94"/>
      <c r="P13" s="93"/>
      <c r="Q13" s="94"/>
      <c r="R13" s="93"/>
      <c r="S13" s="94"/>
      <c r="T13" s="95"/>
      <c r="U13" s="96"/>
      <c r="V13" s="96"/>
    </row>
    <row r="14" spans="1:22" s="91" customFormat="1" ht="22.5" customHeight="1">
      <c r="A14" s="91" t="s">
        <v>288</v>
      </c>
      <c r="B14" s="92"/>
      <c r="C14" s="92"/>
      <c r="D14" s="92"/>
      <c r="E14" s="92"/>
      <c r="F14" s="93"/>
      <c r="G14" s="94"/>
      <c r="H14" s="93"/>
      <c r="I14" s="94"/>
      <c r="J14" s="93"/>
      <c r="K14" s="94"/>
      <c r="L14" s="93"/>
      <c r="M14" s="93"/>
      <c r="N14" s="93"/>
      <c r="O14" s="94"/>
      <c r="P14" s="93"/>
      <c r="Q14" s="94"/>
      <c r="R14" s="93"/>
      <c r="S14" s="94"/>
      <c r="T14" s="95"/>
      <c r="U14" s="96"/>
      <c r="V14" s="96"/>
    </row>
    <row r="15" spans="1:22" s="91" customFormat="1" ht="22.5" customHeight="1">
      <c r="B15" s="168" t="s">
        <v>178</v>
      </c>
      <c r="C15" s="168"/>
      <c r="D15" s="168"/>
      <c r="E15" s="176"/>
      <c r="F15" s="176"/>
      <c r="G15" s="176"/>
      <c r="H15" s="176"/>
      <c r="I15" s="176"/>
      <c r="J15" s="176"/>
      <c r="K15" s="176"/>
      <c r="L15" s="176"/>
      <c r="M15" s="176"/>
      <c r="N15" s="176"/>
      <c r="O15" s="176"/>
      <c r="P15" s="176"/>
      <c r="Q15" s="176"/>
      <c r="R15" s="176"/>
      <c r="S15" s="176"/>
      <c r="T15" s="176"/>
      <c r="U15" s="96"/>
      <c r="V15" s="96"/>
    </row>
    <row r="16" spans="1:22" s="91" customFormat="1" ht="22.5" customHeight="1">
      <c r="B16" s="168" t="s">
        <v>0</v>
      </c>
      <c r="C16" s="168"/>
      <c r="D16" s="168"/>
      <c r="E16" s="176"/>
      <c r="F16" s="176"/>
      <c r="G16" s="176"/>
      <c r="H16" s="176"/>
      <c r="I16" s="176"/>
      <c r="J16" s="176"/>
      <c r="K16" s="176"/>
      <c r="L16" s="176"/>
      <c r="M16" s="176"/>
      <c r="N16" s="176"/>
      <c r="O16" s="176"/>
      <c r="P16" s="176"/>
      <c r="Q16" s="176"/>
      <c r="R16" s="176"/>
      <c r="S16" s="176"/>
      <c r="T16" s="176"/>
      <c r="U16" s="96"/>
      <c r="V16" s="96"/>
    </row>
    <row r="17" spans="1:22" s="91" customFormat="1" ht="22.5" customHeight="1">
      <c r="B17" s="177" t="s">
        <v>263</v>
      </c>
      <c r="C17" s="178"/>
      <c r="D17" s="179"/>
      <c r="E17" s="183" t="s">
        <v>276</v>
      </c>
      <c r="F17" s="184"/>
      <c r="G17" s="184"/>
      <c r="H17" s="184"/>
      <c r="I17" s="185"/>
      <c r="J17" s="98"/>
      <c r="K17" s="170" t="s">
        <v>278</v>
      </c>
      <c r="L17" s="170"/>
      <c r="M17" s="170"/>
      <c r="N17" s="170"/>
      <c r="O17" s="170"/>
      <c r="P17" s="170"/>
      <c r="Q17" s="170"/>
      <c r="R17" s="170"/>
      <c r="S17" s="170"/>
      <c r="T17" s="106"/>
      <c r="U17" s="101"/>
      <c r="V17" s="96"/>
    </row>
    <row r="18" spans="1:22" s="91" customFormat="1" ht="22.5" customHeight="1">
      <c r="B18" s="180"/>
      <c r="C18" s="181"/>
      <c r="D18" s="182"/>
      <c r="E18" s="183" t="s">
        <v>277</v>
      </c>
      <c r="F18" s="184"/>
      <c r="G18" s="184"/>
      <c r="H18" s="184"/>
      <c r="I18" s="185"/>
      <c r="J18" s="98"/>
      <c r="K18" s="170" t="s">
        <v>279</v>
      </c>
      <c r="L18" s="170"/>
      <c r="M18" s="170"/>
      <c r="N18" s="170"/>
      <c r="O18" s="170"/>
      <c r="P18" s="170"/>
      <c r="Q18" s="170"/>
      <c r="R18" s="170"/>
      <c r="S18" s="170"/>
      <c r="T18" s="107"/>
      <c r="U18" s="101"/>
      <c r="V18" s="27"/>
    </row>
    <row r="19" spans="1:22" s="91" customFormat="1" ht="22.5" customHeight="1">
      <c r="B19" s="168" t="s">
        <v>262</v>
      </c>
      <c r="C19" s="168"/>
      <c r="D19" s="168"/>
      <c r="E19" s="176"/>
      <c r="F19" s="176"/>
      <c r="G19" s="176"/>
      <c r="H19" s="176"/>
      <c r="I19" s="176"/>
      <c r="J19" s="176"/>
      <c r="K19" s="176"/>
      <c r="L19" s="176"/>
      <c r="M19" s="176"/>
      <c r="N19" s="176"/>
      <c r="O19" s="176"/>
      <c r="P19" s="176"/>
      <c r="Q19" s="176"/>
      <c r="R19" s="176"/>
      <c r="S19" s="176"/>
      <c r="T19" s="176"/>
      <c r="U19" s="96"/>
      <c r="V19" s="96"/>
    </row>
    <row r="20" spans="1:22" s="91" customFormat="1" ht="11.4" customHeight="1">
      <c r="B20" s="94"/>
      <c r="C20" s="94"/>
      <c r="D20" s="94"/>
      <c r="E20" s="94"/>
      <c r="F20" s="94"/>
      <c r="G20" s="94"/>
      <c r="H20" s="94"/>
      <c r="I20" s="94"/>
      <c r="J20" s="94"/>
      <c r="K20" s="94"/>
      <c r="L20" s="94"/>
      <c r="M20" s="94"/>
      <c r="N20" s="94"/>
      <c r="O20" s="94"/>
      <c r="P20" s="94"/>
      <c r="Q20" s="94"/>
      <c r="R20" s="94"/>
      <c r="S20" s="94"/>
      <c r="T20" s="94"/>
      <c r="U20" s="96"/>
      <c r="V20" s="96"/>
    </row>
    <row r="21" spans="1:22" s="91" customFormat="1" ht="22.5" customHeight="1">
      <c r="A21" s="91" t="s">
        <v>248</v>
      </c>
      <c r="B21" s="94"/>
      <c r="C21" s="94"/>
      <c r="D21" s="94"/>
      <c r="E21" s="94"/>
      <c r="F21" s="94"/>
      <c r="G21" s="94"/>
      <c r="H21" s="94"/>
      <c r="I21" s="94"/>
      <c r="J21" s="94"/>
      <c r="K21" s="94"/>
      <c r="L21" s="94"/>
      <c r="M21" s="94"/>
      <c r="N21" s="94"/>
      <c r="O21" s="94"/>
      <c r="P21" s="94"/>
      <c r="Q21" s="94"/>
      <c r="R21" s="94"/>
      <c r="S21" s="94"/>
      <c r="T21" s="94"/>
      <c r="U21" s="96"/>
      <c r="V21" s="96"/>
    </row>
    <row r="22" spans="1:22" s="91" customFormat="1" ht="22.5" customHeight="1">
      <c r="B22" s="170" t="s">
        <v>264</v>
      </c>
      <c r="C22" s="170"/>
      <c r="D22" s="170"/>
      <c r="E22" s="170"/>
      <c r="F22" s="170"/>
      <c r="G22" s="170"/>
      <c r="H22" s="170"/>
      <c r="I22" s="170"/>
      <c r="J22" s="170"/>
      <c r="K22" s="170"/>
      <c r="L22" s="170"/>
      <c r="M22" s="170"/>
      <c r="N22" s="170"/>
      <c r="O22" s="170"/>
      <c r="P22" s="173"/>
      <c r="Q22" s="173"/>
      <c r="R22" s="173"/>
      <c r="S22" s="173"/>
      <c r="T22" s="100" t="s">
        <v>233</v>
      </c>
      <c r="U22" s="96"/>
      <c r="V22" s="96"/>
    </row>
    <row r="23" spans="1:22" s="91" customFormat="1" ht="45" customHeight="1">
      <c r="B23" s="163" t="s">
        <v>281</v>
      </c>
      <c r="C23" s="164"/>
      <c r="D23" s="172"/>
      <c r="E23" s="172"/>
      <c r="F23" s="172"/>
      <c r="G23" s="172"/>
      <c r="H23" s="172"/>
      <c r="I23" s="172"/>
      <c r="J23" s="172"/>
      <c r="K23" s="172"/>
      <c r="L23" s="172"/>
      <c r="M23" s="172"/>
      <c r="N23" s="172"/>
      <c r="O23" s="172"/>
      <c r="P23" s="172"/>
      <c r="Q23" s="172"/>
      <c r="R23" s="172"/>
      <c r="S23" s="172"/>
      <c r="T23" s="172"/>
      <c r="U23" s="96"/>
      <c r="V23" s="96"/>
    </row>
    <row r="24" spans="1:22" s="91" customFormat="1" ht="22.2" customHeight="1">
      <c r="B24" s="168" t="s">
        <v>282</v>
      </c>
      <c r="C24" s="168"/>
      <c r="D24" s="170" t="s">
        <v>283</v>
      </c>
      <c r="E24" s="170"/>
      <c r="F24" s="170"/>
      <c r="G24" s="170"/>
      <c r="H24" s="170"/>
      <c r="I24" s="170"/>
      <c r="J24" s="170"/>
      <c r="K24" s="170"/>
      <c r="L24" s="170"/>
      <c r="M24" s="170"/>
      <c r="N24" s="170"/>
      <c r="O24" s="170"/>
      <c r="P24" s="170"/>
      <c r="Q24" s="170"/>
      <c r="R24" s="170"/>
      <c r="S24" s="170"/>
      <c r="T24" s="170"/>
      <c r="U24" s="96"/>
      <c r="V24" s="96"/>
    </row>
    <row r="25" spans="1:22" s="91" customFormat="1" ht="22.2" customHeight="1">
      <c r="B25" s="94"/>
      <c r="C25" s="94"/>
      <c r="D25" s="102"/>
      <c r="E25" s="102"/>
      <c r="F25" s="102"/>
      <c r="G25" s="102"/>
      <c r="H25" s="102"/>
      <c r="I25" s="102"/>
      <c r="J25" s="102"/>
      <c r="K25" s="102"/>
      <c r="L25" s="102"/>
      <c r="M25" s="102"/>
      <c r="N25" s="102"/>
      <c r="O25" s="102"/>
      <c r="P25" s="102"/>
      <c r="Q25" s="102"/>
      <c r="R25" s="102"/>
      <c r="S25" s="102"/>
      <c r="T25" s="102"/>
      <c r="U25" s="96"/>
      <c r="V25" s="96"/>
    </row>
    <row r="26" spans="1:22" s="91" customFormat="1" ht="22.2" customHeight="1">
      <c r="B26" s="170" t="s">
        <v>265</v>
      </c>
      <c r="C26" s="170"/>
      <c r="D26" s="170"/>
      <c r="E26" s="170"/>
      <c r="F26" s="170"/>
      <c r="G26" s="170"/>
      <c r="H26" s="170"/>
      <c r="I26" s="170"/>
      <c r="J26" s="170"/>
      <c r="K26" s="170"/>
      <c r="L26" s="170"/>
      <c r="M26" s="170"/>
      <c r="N26" s="170"/>
      <c r="O26" s="170"/>
      <c r="P26" s="173"/>
      <c r="Q26" s="173"/>
      <c r="R26" s="173"/>
      <c r="S26" s="173"/>
      <c r="T26" s="100" t="s">
        <v>233</v>
      </c>
      <c r="U26" s="96"/>
      <c r="V26" s="96"/>
    </row>
    <row r="27" spans="1:22" s="91" customFormat="1" ht="87" customHeight="1">
      <c r="B27" s="163" t="s">
        <v>281</v>
      </c>
      <c r="C27" s="164"/>
      <c r="D27" s="171"/>
      <c r="E27" s="171"/>
      <c r="F27" s="171"/>
      <c r="G27" s="171"/>
      <c r="H27" s="171"/>
      <c r="I27" s="171"/>
      <c r="J27" s="171"/>
      <c r="K27" s="171"/>
      <c r="L27" s="171"/>
      <c r="M27" s="171"/>
      <c r="N27" s="171"/>
      <c r="O27" s="171"/>
      <c r="P27" s="171"/>
      <c r="Q27" s="171"/>
      <c r="R27" s="171"/>
      <c r="S27" s="171"/>
      <c r="T27" s="171"/>
      <c r="U27" s="96"/>
      <c r="V27" s="96"/>
    </row>
    <row r="28" spans="1:22" s="91" customFormat="1" ht="37.200000000000003" customHeight="1">
      <c r="B28" s="163" t="s">
        <v>282</v>
      </c>
      <c r="C28" s="164"/>
      <c r="D28" s="165" t="s">
        <v>284</v>
      </c>
      <c r="E28" s="166"/>
      <c r="F28" s="166"/>
      <c r="G28" s="166"/>
      <c r="H28" s="166"/>
      <c r="I28" s="166"/>
      <c r="J28" s="166"/>
      <c r="K28" s="166"/>
      <c r="L28" s="166"/>
      <c r="M28" s="166"/>
      <c r="N28" s="166"/>
      <c r="O28" s="166"/>
      <c r="P28" s="166"/>
      <c r="Q28" s="166"/>
      <c r="R28" s="166"/>
      <c r="S28" s="166"/>
      <c r="T28" s="167"/>
      <c r="U28" s="96"/>
      <c r="V28" s="96"/>
    </row>
    <row r="29" spans="1:22" s="91" customFormat="1" ht="22.5" customHeight="1">
      <c r="B29" s="170" t="s">
        <v>266</v>
      </c>
      <c r="C29" s="170"/>
      <c r="D29" s="170"/>
      <c r="E29" s="170"/>
      <c r="F29" s="170"/>
      <c r="G29" s="170"/>
      <c r="H29" s="170"/>
      <c r="I29" s="170"/>
      <c r="J29" s="170"/>
      <c r="K29" s="170"/>
      <c r="L29" s="170"/>
      <c r="M29" s="170"/>
      <c r="N29" s="170"/>
      <c r="O29" s="170"/>
      <c r="P29" s="173"/>
      <c r="Q29" s="173"/>
      <c r="R29" s="173"/>
      <c r="S29" s="173"/>
      <c r="T29" s="100" t="s">
        <v>233</v>
      </c>
      <c r="U29" s="96"/>
      <c r="V29" s="96"/>
    </row>
    <row r="30" spans="1:22" s="91" customFormat="1" ht="79.95" customHeight="1">
      <c r="B30" s="163" t="s">
        <v>275</v>
      </c>
      <c r="C30" s="164"/>
      <c r="D30" s="171"/>
      <c r="E30" s="171"/>
      <c r="F30" s="171"/>
      <c r="G30" s="171"/>
      <c r="H30" s="171"/>
      <c r="I30" s="171"/>
      <c r="J30" s="171"/>
      <c r="K30" s="171"/>
      <c r="L30" s="171"/>
      <c r="M30" s="171"/>
      <c r="N30" s="171"/>
      <c r="O30" s="171"/>
      <c r="P30" s="171"/>
      <c r="Q30" s="171"/>
      <c r="R30" s="171"/>
      <c r="S30" s="171"/>
      <c r="T30" s="171"/>
      <c r="U30" s="96"/>
      <c r="V30" s="96"/>
    </row>
    <row r="31" spans="1:22" s="91" customFormat="1" ht="63" customHeight="1">
      <c r="B31" s="168" t="s">
        <v>282</v>
      </c>
      <c r="C31" s="168"/>
      <c r="D31" s="169" t="s">
        <v>285</v>
      </c>
      <c r="E31" s="170"/>
      <c r="F31" s="170"/>
      <c r="G31" s="170"/>
      <c r="H31" s="170"/>
      <c r="I31" s="170"/>
      <c r="J31" s="170"/>
      <c r="K31" s="170"/>
      <c r="L31" s="170"/>
      <c r="M31" s="170"/>
      <c r="N31" s="170"/>
      <c r="O31" s="170"/>
      <c r="P31" s="170"/>
      <c r="Q31" s="170"/>
      <c r="R31" s="170"/>
      <c r="S31" s="170"/>
      <c r="T31" s="170"/>
      <c r="U31" s="96"/>
      <c r="V31" s="96"/>
    </row>
    <row r="32" spans="1:22" s="91" customFormat="1" ht="23.4" customHeight="1">
      <c r="B32" s="94"/>
      <c r="C32" s="94"/>
      <c r="D32" s="102"/>
      <c r="E32" s="102"/>
      <c r="F32" s="102"/>
      <c r="G32" s="102"/>
      <c r="H32" s="102"/>
      <c r="I32" s="102"/>
      <c r="J32" s="102"/>
      <c r="K32" s="102"/>
      <c r="L32" s="102"/>
      <c r="M32" s="102"/>
      <c r="N32" s="102"/>
      <c r="O32" s="102"/>
      <c r="P32" s="102"/>
      <c r="Q32" s="102"/>
      <c r="R32" s="102"/>
      <c r="S32" s="102"/>
      <c r="T32" s="102"/>
      <c r="U32" s="96"/>
      <c r="V32" s="96"/>
    </row>
    <row r="33" spans="1:22" s="91" customFormat="1" ht="22.5" customHeight="1">
      <c r="A33" s="91" t="s">
        <v>289</v>
      </c>
      <c r="B33" s="92"/>
      <c r="C33" s="92"/>
      <c r="D33" s="92"/>
      <c r="E33" s="92"/>
      <c r="F33" s="93"/>
      <c r="G33" s="94"/>
      <c r="H33" s="93"/>
      <c r="I33" s="94"/>
      <c r="J33" s="93"/>
      <c r="K33" s="94"/>
      <c r="L33" s="93"/>
      <c r="M33" s="93"/>
      <c r="N33" s="93"/>
      <c r="O33" s="94"/>
      <c r="P33" s="93"/>
      <c r="Q33" s="94"/>
      <c r="R33" s="93"/>
      <c r="S33" s="94"/>
      <c r="T33" s="95"/>
      <c r="U33" s="96"/>
      <c r="V33" s="96"/>
    </row>
    <row r="34" spans="1:22" s="91" customFormat="1" ht="22.5" customHeight="1">
      <c r="B34" s="170" t="s">
        <v>290</v>
      </c>
      <c r="C34" s="170"/>
      <c r="D34" s="170"/>
      <c r="E34" s="170"/>
      <c r="F34" s="170"/>
      <c r="G34" s="170"/>
      <c r="H34" s="170"/>
      <c r="I34" s="170"/>
      <c r="J34" s="170"/>
      <c r="K34" s="170"/>
      <c r="L34" s="170"/>
      <c r="M34" s="170"/>
      <c r="N34" s="170"/>
      <c r="O34" s="170"/>
      <c r="P34" s="173"/>
      <c r="Q34" s="173"/>
      <c r="R34" s="173"/>
      <c r="S34" s="173"/>
      <c r="T34" s="100" t="s">
        <v>233</v>
      </c>
      <c r="U34" s="96"/>
      <c r="V34" s="96"/>
    </row>
    <row r="35" spans="1:22" s="91" customFormat="1" ht="45.6" customHeight="1">
      <c r="B35" s="163" t="s">
        <v>275</v>
      </c>
      <c r="C35" s="164"/>
      <c r="D35" s="172"/>
      <c r="E35" s="172"/>
      <c r="F35" s="172"/>
      <c r="G35" s="172"/>
      <c r="H35" s="172"/>
      <c r="I35" s="172"/>
      <c r="J35" s="172"/>
      <c r="K35" s="172"/>
      <c r="L35" s="172"/>
      <c r="M35" s="172"/>
      <c r="N35" s="172"/>
      <c r="O35" s="172"/>
      <c r="P35" s="172"/>
      <c r="Q35" s="172"/>
      <c r="R35" s="172"/>
      <c r="S35" s="172"/>
      <c r="T35" s="172"/>
      <c r="U35" s="96"/>
      <c r="V35" s="96"/>
    </row>
    <row r="36" spans="1:22" s="91" customFormat="1" ht="22.2" customHeight="1">
      <c r="B36" s="168" t="s">
        <v>282</v>
      </c>
      <c r="C36" s="168"/>
      <c r="D36" s="170" t="s">
        <v>286</v>
      </c>
      <c r="E36" s="170"/>
      <c r="F36" s="170"/>
      <c r="G36" s="170"/>
      <c r="H36" s="170"/>
      <c r="I36" s="170"/>
      <c r="J36" s="170"/>
      <c r="K36" s="170"/>
      <c r="L36" s="170"/>
      <c r="M36" s="170"/>
      <c r="N36" s="170"/>
      <c r="O36" s="170"/>
      <c r="P36" s="170"/>
      <c r="Q36" s="170"/>
      <c r="R36" s="170"/>
      <c r="S36" s="170"/>
      <c r="T36" s="170"/>
      <c r="U36" s="96"/>
      <c r="V36" s="96"/>
    </row>
    <row r="37" spans="1:22" s="40" customFormat="1" ht="12" customHeight="1">
      <c r="A37" s="105"/>
      <c r="B37" s="105"/>
      <c r="C37" s="105"/>
      <c r="D37" s="105"/>
      <c r="E37" s="105"/>
      <c r="F37" s="105"/>
      <c r="G37" s="105"/>
      <c r="H37" s="105"/>
      <c r="I37" s="105"/>
      <c r="J37" s="105"/>
      <c r="K37" s="105"/>
      <c r="L37" s="105"/>
      <c r="M37" s="105"/>
      <c r="N37" s="105"/>
      <c r="O37" s="105"/>
      <c r="P37" s="105"/>
      <c r="Q37" s="105"/>
      <c r="R37" s="105"/>
      <c r="S37" s="105"/>
      <c r="T37" s="105"/>
      <c r="U37" s="105"/>
    </row>
    <row r="38" spans="1:22" s="40" customFormat="1" ht="21.75" customHeight="1">
      <c r="A38" s="44" t="s">
        <v>280</v>
      </c>
      <c r="B38" s="45"/>
      <c r="C38" s="44"/>
      <c r="D38" s="44"/>
      <c r="E38" s="44"/>
    </row>
    <row r="39" spans="1:22" s="40" customFormat="1" ht="21.75" customHeight="1">
      <c r="A39" s="44"/>
      <c r="B39" s="145" t="s">
        <v>194</v>
      </c>
      <c r="C39" s="145"/>
      <c r="D39" s="145"/>
      <c r="E39" s="145"/>
      <c r="F39" s="174"/>
      <c r="G39" s="174"/>
      <c r="H39" s="174"/>
      <c r="I39" s="174"/>
      <c r="J39" s="174"/>
      <c r="K39" s="174"/>
      <c r="L39" s="174"/>
      <c r="M39" s="174"/>
      <c r="N39" s="174"/>
      <c r="O39" s="174"/>
      <c r="P39" s="174"/>
      <c r="Q39" s="174"/>
      <c r="R39" s="174"/>
      <c r="S39" s="174"/>
    </row>
    <row r="40" spans="1:22" s="40" customFormat="1" ht="21.75" customHeight="1">
      <c r="A40" s="44"/>
      <c r="B40" s="145" t="s">
        <v>253</v>
      </c>
      <c r="C40" s="145"/>
      <c r="D40" s="145"/>
      <c r="E40" s="145"/>
      <c r="F40" s="174"/>
      <c r="G40" s="174"/>
      <c r="H40" s="174"/>
      <c r="I40" s="174"/>
      <c r="J40" s="174"/>
      <c r="K40" s="174"/>
      <c r="L40" s="174"/>
      <c r="M40" s="174"/>
      <c r="N40" s="174"/>
      <c r="O40" s="174"/>
      <c r="P40" s="174"/>
      <c r="Q40" s="174"/>
      <c r="R40" s="174"/>
      <c r="S40" s="174"/>
    </row>
    <row r="41" spans="1:22" s="40" customFormat="1" ht="21.75" customHeight="1">
      <c r="A41" s="44"/>
      <c r="B41" s="145" t="s">
        <v>195</v>
      </c>
      <c r="C41" s="145"/>
      <c r="D41" s="145"/>
      <c r="E41" s="145"/>
      <c r="F41" s="174"/>
      <c r="G41" s="174"/>
      <c r="H41" s="174"/>
      <c r="I41" s="174"/>
      <c r="J41" s="174"/>
      <c r="K41" s="174"/>
      <c r="L41" s="174"/>
      <c r="M41" s="174"/>
      <c r="N41" s="174"/>
      <c r="O41" s="174"/>
      <c r="P41" s="174"/>
      <c r="Q41" s="174"/>
      <c r="R41" s="174"/>
      <c r="S41" s="174"/>
    </row>
    <row r="42" spans="1:22" s="40" customFormat="1" ht="21.75" customHeight="1">
      <c r="A42" s="44"/>
      <c r="B42" s="145" t="s">
        <v>254</v>
      </c>
      <c r="C42" s="145"/>
      <c r="D42" s="145"/>
      <c r="E42" s="145"/>
      <c r="F42" s="174"/>
      <c r="G42" s="174"/>
      <c r="H42" s="174"/>
      <c r="I42" s="174"/>
      <c r="J42" s="174"/>
      <c r="K42" s="174"/>
      <c r="L42" s="174"/>
      <c r="M42" s="174"/>
      <c r="N42" s="174"/>
      <c r="O42" s="174"/>
      <c r="P42" s="174"/>
      <c r="Q42" s="174"/>
      <c r="R42" s="174"/>
      <c r="S42" s="174"/>
    </row>
    <row r="43" spans="1:22" s="40" customFormat="1" ht="21.75" customHeight="1">
      <c r="A43" s="45"/>
      <c r="B43" s="145" t="s">
        <v>196</v>
      </c>
      <c r="C43" s="145"/>
      <c r="D43" s="145"/>
      <c r="E43" s="145"/>
      <c r="F43" s="174"/>
      <c r="G43" s="174"/>
      <c r="H43" s="174"/>
      <c r="I43" s="174"/>
      <c r="J43" s="174"/>
      <c r="K43" s="174"/>
      <c r="L43" s="174"/>
      <c r="M43" s="174"/>
      <c r="N43" s="174"/>
      <c r="O43" s="174"/>
      <c r="P43" s="174"/>
      <c r="Q43" s="174"/>
      <c r="R43" s="174"/>
      <c r="S43" s="174"/>
    </row>
    <row r="44" spans="1:22" s="40" customFormat="1" ht="21.75" customHeight="1">
      <c r="A44" s="45"/>
      <c r="B44" s="145" t="s">
        <v>197</v>
      </c>
      <c r="C44" s="145"/>
      <c r="D44" s="145"/>
      <c r="E44" s="145"/>
      <c r="F44" s="174"/>
      <c r="G44" s="174"/>
      <c r="H44" s="174"/>
      <c r="I44" s="174"/>
      <c r="J44" s="174"/>
      <c r="K44" s="174"/>
      <c r="L44" s="174"/>
      <c r="M44" s="174"/>
      <c r="N44" s="174"/>
      <c r="O44" s="174"/>
      <c r="P44" s="174"/>
      <c r="Q44" s="174"/>
      <c r="R44" s="174"/>
      <c r="S44" s="174"/>
    </row>
  </sheetData>
  <mergeCells count="57">
    <mergeCell ref="I6:K6"/>
    <mergeCell ref="L6:U6"/>
    <mergeCell ref="A2:U2"/>
    <mergeCell ref="I4:K4"/>
    <mergeCell ref="L4:U4"/>
    <mergeCell ref="I5:K5"/>
    <mergeCell ref="L5:U5"/>
    <mergeCell ref="A9:S9"/>
    <mergeCell ref="B15:D15"/>
    <mergeCell ref="B16:D16"/>
    <mergeCell ref="B19:D19"/>
    <mergeCell ref="I7:K7"/>
    <mergeCell ref="L7:U7"/>
    <mergeCell ref="E15:T15"/>
    <mergeCell ref="E16:T16"/>
    <mergeCell ref="E19:T19"/>
    <mergeCell ref="B17:D18"/>
    <mergeCell ref="E17:I17"/>
    <mergeCell ref="E18:I18"/>
    <mergeCell ref="K17:S17"/>
    <mergeCell ref="K18:S18"/>
    <mergeCell ref="B22:O22"/>
    <mergeCell ref="P22:S22"/>
    <mergeCell ref="B23:C23"/>
    <mergeCell ref="D23:T23"/>
    <mergeCell ref="P26:S26"/>
    <mergeCell ref="B24:C24"/>
    <mergeCell ref="D24:T24"/>
    <mergeCell ref="B26:O26"/>
    <mergeCell ref="B44:E44"/>
    <mergeCell ref="F39:S39"/>
    <mergeCell ref="F40:S40"/>
    <mergeCell ref="F41:S41"/>
    <mergeCell ref="F42:S42"/>
    <mergeCell ref="F43:S43"/>
    <mergeCell ref="F44:S44"/>
    <mergeCell ref="B39:E39"/>
    <mergeCell ref="B40:E40"/>
    <mergeCell ref="B41:E41"/>
    <mergeCell ref="B42:E42"/>
    <mergeCell ref="B35:C35"/>
    <mergeCell ref="D35:T35"/>
    <mergeCell ref="P29:S29"/>
    <mergeCell ref="P34:S34"/>
    <mergeCell ref="B43:E43"/>
    <mergeCell ref="B29:O29"/>
    <mergeCell ref="B34:O34"/>
    <mergeCell ref="B36:C36"/>
    <mergeCell ref="D36:T36"/>
    <mergeCell ref="B28:C28"/>
    <mergeCell ref="D28:T28"/>
    <mergeCell ref="B31:C31"/>
    <mergeCell ref="D31:T31"/>
    <mergeCell ref="B27:C27"/>
    <mergeCell ref="D27:T27"/>
    <mergeCell ref="B30:C30"/>
    <mergeCell ref="D30:T30"/>
  </mergeCells>
  <phoneticPr fontId="1"/>
  <dataValidations count="2">
    <dataValidation type="list" allowBlank="1" showInputMessage="1" showErrorMessage="1" sqref="T9" xr:uid="{A657694C-9B70-4179-A067-46524FD12068}">
      <formula1>"✓"</formula1>
    </dataValidation>
    <dataValidation type="list" allowBlank="1" showInputMessage="1" showErrorMessage="1" sqref="T17:T18 J17:J18" xr:uid="{273217D7-47D8-4F05-AA99-3E4EBEE48258}">
      <formula1>"〇"</formula1>
    </dataValidation>
  </dataValidations>
  <printOptions horizontalCentered="1"/>
  <pageMargins left="0.19685039370078741" right="0.19685039370078741" top="0.59055118110236227" bottom="0.59055118110236227" header="0.51181102362204722" footer="0.51181102362204722"/>
  <pageSetup paperSize="9" scale="91" fitToHeight="2" orientation="portrait" r:id="rId1"/>
  <headerFooter alignWithMargins="0"/>
  <rowBreaks count="1" manualBreakCount="1">
    <brk id="28"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B6194-2DC0-4FBC-928E-10A4161F9BF0}">
  <dimension ref="A1:Q21"/>
  <sheetViews>
    <sheetView showGridLines="0" view="pageBreakPreview" topLeftCell="A6" zoomScaleNormal="70" zoomScaleSheetLayoutView="100" zoomScalePageLayoutView="50" workbookViewId="0">
      <selection activeCell="D12" sqref="D12"/>
    </sheetView>
  </sheetViews>
  <sheetFormatPr defaultColWidth="8.09765625" defaultRowHeight="13.2"/>
  <cols>
    <col min="1" max="1" width="62.69921875" style="47" customWidth="1"/>
    <col min="2" max="2" width="15.8984375" style="47" customWidth="1"/>
    <col min="3" max="3" width="11.19921875" style="47" customWidth="1"/>
    <col min="4" max="4" width="8.09765625" style="47" customWidth="1"/>
    <col min="5" max="6" width="3.5" style="47" bestFit="1" customWidth="1"/>
    <col min="7" max="7" width="8.19921875" style="47" customWidth="1"/>
    <col min="8" max="9" width="3.5" style="47" bestFit="1" customWidth="1"/>
    <col min="10" max="10" width="10.19921875" style="47" customWidth="1"/>
    <col min="11" max="15" width="15.8984375" style="47" customWidth="1"/>
    <col min="16" max="16384" width="8.09765625" style="47"/>
  </cols>
  <sheetData>
    <row r="1" spans="1:17" s="46" customFormat="1" ht="29.25" customHeight="1">
      <c r="A1" s="83" t="s">
        <v>198</v>
      </c>
    </row>
    <row r="2" spans="1:17" ht="65.25" customHeight="1">
      <c r="A2" s="186" t="s">
        <v>232</v>
      </c>
      <c r="B2" s="186"/>
      <c r="C2" s="186"/>
      <c r="D2" s="186"/>
      <c r="E2" s="186"/>
      <c r="F2" s="186"/>
      <c r="G2" s="186"/>
      <c r="H2" s="186"/>
      <c r="I2" s="186"/>
      <c r="J2" s="186"/>
      <c r="K2" s="186"/>
      <c r="L2" s="186"/>
      <c r="M2" s="186"/>
      <c r="N2" s="186"/>
      <c r="O2" s="186"/>
    </row>
    <row r="3" spans="1:17" ht="29.25" customHeight="1">
      <c r="A3" s="48"/>
      <c r="B3" s="48"/>
      <c r="C3" s="48"/>
      <c r="D3" s="48"/>
      <c r="E3" s="48"/>
      <c r="F3" s="48"/>
      <c r="G3" s="48"/>
      <c r="H3" s="48"/>
      <c r="I3" s="48"/>
      <c r="J3" s="48"/>
      <c r="K3" s="49" t="s">
        <v>218</v>
      </c>
      <c r="L3" s="190"/>
      <c r="M3" s="190"/>
      <c r="N3" s="190"/>
      <c r="O3" s="190"/>
      <c r="P3" s="27" t="s">
        <v>212</v>
      </c>
    </row>
    <row r="4" spans="1:17" ht="19.2">
      <c r="A4" s="48"/>
      <c r="B4" s="48"/>
      <c r="C4" s="48"/>
      <c r="D4" s="48"/>
      <c r="E4" s="48"/>
      <c r="F4" s="48"/>
      <c r="G4" s="48"/>
      <c r="H4" s="48"/>
      <c r="I4" s="48"/>
      <c r="J4" s="48"/>
      <c r="K4" s="48"/>
      <c r="L4" s="48"/>
      <c r="M4" s="48"/>
      <c r="N4" s="48"/>
      <c r="O4" s="48"/>
    </row>
    <row r="5" spans="1:17" s="62" customFormat="1" ht="13.5" customHeight="1">
      <c r="A5" s="191" t="s">
        <v>230</v>
      </c>
      <c r="B5" s="60"/>
      <c r="C5" s="57"/>
      <c r="D5" s="57"/>
      <c r="E5" s="57"/>
      <c r="F5" s="57"/>
      <c r="G5" s="57"/>
      <c r="H5" s="57"/>
      <c r="I5" s="57"/>
      <c r="J5" s="58"/>
      <c r="K5" s="59"/>
      <c r="L5" s="59"/>
      <c r="M5" s="59"/>
      <c r="N5" s="60"/>
      <c r="O5" s="61"/>
    </row>
    <row r="6" spans="1:17" s="66" customFormat="1" ht="54.75" customHeight="1">
      <c r="A6" s="192"/>
      <c r="B6" s="64" t="s">
        <v>219</v>
      </c>
      <c r="C6" s="188"/>
      <c r="D6" s="188"/>
      <c r="E6" s="188"/>
      <c r="F6" s="188"/>
      <c r="G6" s="188"/>
      <c r="H6" s="188"/>
      <c r="I6" s="188"/>
      <c r="J6" s="189"/>
      <c r="K6" s="63" t="s">
        <v>220</v>
      </c>
      <c r="L6" s="63" t="s">
        <v>221</v>
      </c>
      <c r="M6" s="63" t="s">
        <v>223</v>
      </c>
      <c r="N6" s="50" t="s">
        <v>222</v>
      </c>
      <c r="O6" s="65" t="s">
        <v>224</v>
      </c>
    </row>
    <row r="7" spans="1:17" s="70" customFormat="1" ht="30.75" customHeight="1">
      <c r="A7" s="192"/>
      <c r="B7" s="67" t="s">
        <v>225</v>
      </c>
      <c r="C7" s="199" t="s">
        <v>231</v>
      </c>
      <c r="D7" s="200"/>
      <c r="E7" s="200"/>
      <c r="F7" s="200"/>
      <c r="G7" s="200"/>
      <c r="H7" s="200"/>
      <c r="I7" s="200"/>
      <c r="J7" s="201"/>
      <c r="K7" s="68" t="s">
        <v>226</v>
      </c>
      <c r="L7" s="68" t="s">
        <v>227</v>
      </c>
      <c r="M7" s="68" t="s">
        <v>228</v>
      </c>
      <c r="N7" s="51" t="s">
        <v>229</v>
      </c>
      <c r="O7" s="69" t="s">
        <v>193</v>
      </c>
    </row>
    <row r="8" spans="1:17" s="70" customFormat="1" ht="18" customHeight="1">
      <c r="A8" s="193"/>
      <c r="B8" s="71" t="s">
        <v>179</v>
      </c>
      <c r="C8" s="72"/>
      <c r="D8" s="73"/>
      <c r="E8" s="73"/>
      <c r="F8" s="73"/>
      <c r="G8" s="73"/>
      <c r="H8" s="73"/>
      <c r="I8" s="73"/>
      <c r="J8" s="74" t="s">
        <v>233</v>
      </c>
      <c r="K8" s="75" t="s">
        <v>179</v>
      </c>
      <c r="L8" s="76" t="s">
        <v>179</v>
      </c>
      <c r="M8" s="76" t="s">
        <v>179</v>
      </c>
      <c r="N8" s="56" t="s">
        <v>179</v>
      </c>
      <c r="O8" s="77" t="s">
        <v>179</v>
      </c>
    </row>
    <row r="9" spans="1:17" s="70" customFormat="1" ht="42.6" customHeight="1">
      <c r="A9" s="194" t="s">
        <v>238</v>
      </c>
      <c r="B9" s="81">
        <f>J9</f>
        <v>0</v>
      </c>
      <c r="C9" s="78" t="s">
        <v>234</v>
      </c>
      <c r="D9" s="108"/>
      <c r="E9" s="79" t="s">
        <v>233</v>
      </c>
      <c r="F9" s="79" t="s">
        <v>235</v>
      </c>
      <c r="G9" s="84"/>
      <c r="H9" s="79" t="s">
        <v>211</v>
      </c>
      <c r="I9" s="79" t="s">
        <v>236</v>
      </c>
      <c r="J9" s="80">
        <f t="shared" ref="J9:J10" si="0">D9*G9</f>
        <v>0</v>
      </c>
      <c r="K9" s="85"/>
      <c r="L9" s="81">
        <f>J9-K9</f>
        <v>0</v>
      </c>
      <c r="M9" s="81">
        <f>IF(J9&gt;=Q9*G9,Q9*G9,J9)</f>
        <v>0</v>
      </c>
      <c r="N9" s="103">
        <f>L9</f>
        <v>0</v>
      </c>
      <c r="O9" s="81">
        <f>MIN(L9:N9)</f>
        <v>0</v>
      </c>
      <c r="Q9" s="70">
        <v>2500</v>
      </c>
    </row>
    <row r="10" spans="1:17" s="70" customFormat="1" ht="42.6" customHeight="1">
      <c r="A10" s="195"/>
      <c r="B10" s="81">
        <f t="shared" ref="B10" si="1">J10</f>
        <v>0</v>
      </c>
      <c r="C10" s="78" t="s">
        <v>237</v>
      </c>
      <c r="D10" s="108"/>
      <c r="E10" s="79" t="s">
        <v>233</v>
      </c>
      <c r="F10" s="79" t="s">
        <v>235</v>
      </c>
      <c r="G10" s="84"/>
      <c r="H10" s="79" t="s">
        <v>211</v>
      </c>
      <c r="I10" s="79" t="s">
        <v>236</v>
      </c>
      <c r="J10" s="80">
        <f t="shared" si="0"/>
        <v>0</v>
      </c>
      <c r="K10" s="85"/>
      <c r="L10" s="81">
        <f t="shared" ref="L10" si="2">J10-K10</f>
        <v>0</v>
      </c>
      <c r="M10" s="81">
        <f t="shared" ref="M10:M12" si="3">IF(J10&gt;=Q10*G10,Q10*G10,J10)</f>
        <v>0</v>
      </c>
      <c r="N10" s="103">
        <f t="shared" ref="N10:N12" si="4">L10</f>
        <v>0</v>
      </c>
      <c r="O10" s="81">
        <f t="shared" ref="O10:O17" si="5">MIN(L10:N10)</f>
        <v>0</v>
      </c>
      <c r="Q10" s="70">
        <v>4000</v>
      </c>
    </row>
    <row r="11" spans="1:17" s="70" customFormat="1" ht="42.6" customHeight="1">
      <c r="A11" s="194" t="s">
        <v>239</v>
      </c>
      <c r="B11" s="81">
        <f>J11</f>
        <v>0</v>
      </c>
      <c r="C11" s="78" t="s">
        <v>234</v>
      </c>
      <c r="D11" s="108"/>
      <c r="E11" s="79" t="s">
        <v>233</v>
      </c>
      <c r="F11" s="79" t="s">
        <v>235</v>
      </c>
      <c r="G11" s="84"/>
      <c r="H11" s="79" t="s">
        <v>211</v>
      </c>
      <c r="I11" s="79" t="s">
        <v>236</v>
      </c>
      <c r="J11" s="80">
        <f>D11*G11</f>
        <v>0</v>
      </c>
      <c r="K11" s="85"/>
      <c r="L11" s="81">
        <f>J11-K11</f>
        <v>0</v>
      </c>
      <c r="M11" s="81">
        <f t="shared" si="3"/>
        <v>0</v>
      </c>
      <c r="N11" s="103">
        <f t="shared" si="4"/>
        <v>0</v>
      </c>
      <c r="O11" s="81">
        <f t="shared" si="5"/>
        <v>0</v>
      </c>
      <c r="Q11" s="70">
        <v>3500</v>
      </c>
    </row>
    <row r="12" spans="1:17" s="70" customFormat="1" ht="42.6" customHeight="1">
      <c r="A12" s="195"/>
      <c r="B12" s="81">
        <f t="shared" ref="B12" si="6">J12</f>
        <v>0</v>
      </c>
      <c r="C12" s="78" t="s">
        <v>237</v>
      </c>
      <c r="D12" s="108"/>
      <c r="E12" s="79" t="s">
        <v>233</v>
      </c>
      <c r="F12" s="79" t="s">
        <v>235</v>
      </c>
      <c r="G12" s="84"/>
      <c r="H12" s="79" t="s">
        <v>211</v>
      </c>
      <c r="I12" s="79" t="s">
        <v>236</v>
      </c>
      <c r="J12" s="80">
        <f t="shared" ref="J12" si="7">D12*G12</f>
        <v>0</v>
      </c>
      <c r="K12" s="85"/>
      <c r="L12" s="81">
        <f t="shared" ref="L12" si="8">J12-K12</f>
        <v>0</v>
      </c>
      <c r="M12" s="81">
        <f t="shared" si="3"/>
        <v>0</v>
      </c>
      <c r="N12" s="103">
        <f t="shared" si="4"/>
        <v>0</v>
      </c>
      <c r="O12" s="81">
        <f t="shared" si="5"/>
        <v>0</v>
      </c>
      <c r="Q12" s="70">
        <v>5000</v>
      </c>
    </row>
    <row r="13" spans="1:17" s="70" customFormat="1" ht="84" customHeight="1">
      <c r="A13" s="82" t="s">
        <v>240</v>
      </c>
      <c r="B13" s="85"/>
      <c r="C13" s="196"/>
      <c r="D13" s="197"/>
      <c r="E13" s="197"/>
      <c r="F13" s="197"/>
      <c r="G13" s="197"/>
      <c r="H13" s="197"/>
      <c r="I13" s="197"/>
      <c r="J13" s="198"/>
      <c r="K13" s="85"/>
      <c r="L13" s="81">
        <f>B13-K13</f>
        <v>0</v>
      </c>
      <c r="M13" s="81">
        <v>300000</v>
      </c>
      <c r="N13" s="85"/>
      <c r="O13" s="81">
        <f t="shared" si="5"/>
        <v>0</v>
      </c>
    </row>
    <row r="14" spans="1:17" s="70" customFormat="1" ht="84" customHeight="1">
      <c r="A14" s="82" t="s">
        <v>241</v>
      </c>
      <c r="B14" s="85"/>
      <c r="C14" s="196"/>
      <c r="D14" s="197"/>
      <c r="E14" s="197"/>
      <c r="F14" s="197"/>
      <c r="G14" s="197"/>
      <c r="H14" s="197"/>
      <c r="I14" s="197"/>
      <c r="J14" s="198"/>
      <c r="K14" s="85"/>
      <c r="L14" s="81">
        <f t="shared" ref="L14:L17" si="9">B14-K14</f>
        <v>0</v>
      </c>
      <c r="M14" s="81">
        <v>200000</v>
      </c>
      <c r="N14" s="85"/>
      <c r="O14" s="81">
        <f t="shared" si="5"/>
        <v>0</v>
      </c>
    </row>
    <row r="15" spans="1:17" s="70" customFormat="1" ht="84" customHeight="1">
      <c r="A15" s="82" t="s">
        <v>242</v>
      </c>
      <c r="B15" s="85"/>
      <c r="C15" s="196"/>
      <c r="D15" s="197"/>
      <c r="E15" s="197"/>
      <c r="F15" s="197"/>
      <c r="G15" s="197"/>
      <c r="H15" s="197"/>
      <c r="I15" s="197"/>
      <c r="J15" s="198"/>
      <c r="K15" s="85"/>
      <c r="L15" s="81">
        <f t="shared" si="9"/>
        <v>0</v>
      </c>
      <c r="M15" s="81">
        <v>100000</v>
      </c>
      <c r="N15" s="85"/>
      <c r="O15" s="81">
        <f t="shared" si="5"/>
        <v>0</v>
      </c>
    </row>
    <row r="16" spans="1:17" s="70" customFormat="1" ht="84" customHeight="1">
      <c r="A16" s="82" t="s">
        <v>243</v>
      </c>
      <c r="B16" s="85"/>
      <c r="C16" s="196"/>
      <c r="D16" s="197"/>
      <c r="E16" s="197"/>
      <c r="F16" s="197"/>
      <c r="G16" s="197"/>
      <c r="H16" s="197"/>
      <c r="I16" s="197"/>
      <c r="J16" s="198"/>
      <c r="K16" s="85"/>
      <c r="L16" s="81">
        <f t="shared" si="9"/>
        <v>0</v>
      </c>
      <c r="M16" s="81">
        <v>100000</v>
      </c>
      <c r="N16" s="85"/>
      <c r="O16" s="81">
        <f t="shared" si="5"/>
        <v>0</v>
      </c>
    </row>
    <row r="17" spans="1:15" s="70" customFormat="1" ht="84" customHeight="1">
      <c r="A17" s="82" t="s">
        <v>244</v>
      </c>
      <c r="B17" s="85"/>
      <c r="C17" s="196"/>
      <c r="D17" s="197"/>
      <c r="E17" s="197"/>
      <c r="F17" s="197"/>
      <c r="G17" s="197"/>
      <c r="H17" s="197"/>
      <c r="I17" s="197"/>
      <c r="J17" s="198"/>
      <c r="K17" s="85"/>
      <c r="L17" s="81">
        <f t="shared" si="9"/>
        <v>0</v>
      </c>
      <c r="M17" s="81">
        <v>30000</v>
      </c>
      <c r="N17" s="85"/>
      <c r="O17" s="81">
        <f t="shared" si="5"/>
        <v>0</v>
      </c>
    </row>
    <row r="18" spans="1:15" s="52" customFormat="1" ht="18" customHeight="1">
      <c r="A18" s="54"/>
      <c r="B18" s="55"/>
      <c r="C18" s="55"/>
      <c r="D18" s="55"/>
      <c r="E18" s="55"/>
      <c r="F18" s="55"/>
      <c r="G18" s="55"/>
      <c r="H18" s="55"/>
      <c r="I18" s="55"/>
      <c r="J18" s="55"/>
      <c r="K18" s="55"/>
      <c r="L18" s="55"/>
      <c r="M18" s="55"/>
      <c r="N18" s="55"/>
      <c r="O18" s="55"/>
    </row>
    <row r="19" spans="1:15" s="52" customFormat="1" ht="18" customHeight="1">
      <c r="A19" s="104" t="s">
        <v>267</v>
      </c>
      <c r="B19" s="55"/>
      <c r="C19" s="55"/>
      <c r="D19" s="55"/>
      <c r="E19" s="55"/>
      <c r="F19" s="55"/>
      <c r="G19" s="55"/>
      <c r="H19" s="55"/>
      <c r="I19" s="55"/>
      <c r="J19" s="55"/>
      <c r="K19" s="55"/>
      <c r="L19" s="55"/>
      <c r="M19" s="55"/>
      <c r="N19" s="55"/>
      <c r="O19" s="55"/>
    </row>
    <row r="20" spans="1:15" ht="16.2">
      <c r="A20" s="187"/>
      <c r="B20" s="187"/>
      <c r="C20" s="187"/>
      <c r="D20" s="187"/>
      <c r="E20" s="187"/>
      <c r="F20" s="187"/>
      <c r="G20" s="187"/>
      <c r="H20" s="187"/>
      <c r="I20" s="187"/>
      <c r="J20" s="187"/>
      <c r="K20" s="187"/>
      <c r="L20" s="187"/>
      <c r="M20" s="187"/>
      <c r="N20" s="187"/>
      <c r="O20" s="187"/>
    </row>
    <row r="21" spans="1:15" ht="16.2">
      <c r="A21" s="53"/>
      <c r="B21" s="53"/>
      <c r="C21" s="53"/>
      <c r="D21" s="53"/>
      <c r="E21" s="53"/>
      <c r="F21" s="53"/>
      <c r="G21" s="53"/>
      <c r="H21" s="53"/>
      <c r="I21" s="53"/>
      <c r="J21" s="53"/>
      <c r="K21" s="53"/>
      <c r="L21" s="53"/>
      <c r="M21" s="53"/>
      <c r="N21" s="53"/>
      <c r="O21" s="53"/>
    </row>
  </sheetData>
  <mergeCells count="13">
    <mergeCell ref="A2:O2"/>
    <mergeCell ref="A20:O20"/>
    <mergeCell ref="C6:J6"/>
    <mergeCell ref="L3:O3"/>
    <mergeCell ref="A5:A8"/>
    <mergeCell ref="A11:A12"/>
    <mergeCell ref="A9:A10"/>
    <mergeCell ref="C13:J13"/>
    <mergeCell ref="C14:J14"/>
    <mergeCell ref="C15:J15"/>
    <mergeCell ref="C17:J17"/>
    <mergeCell ref="C16:J16"/>
    <mergeCell ref="C7:J7"/>
  </mergeCells>
  <phoneticPr fontId="1"/>
  <printOptions horizontalCentered="1"/>
  <pageMargins left="0.11811023622047245" right="0" top="0.59055118110236227" bottom="0.59055118110236227" header="0.51181102362204722" footer="0.51181102362204722"/>
  <pageSetup paperSize="9" scale="50" fitToHeight="2" orientation="landscape" r:id="rId1"/>
  <headerFooter alignWithMargins="0"/>
  <colBreaks count="1" manualBreakCount="1">
    <brk id="15" max="1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40EA0-2020-4974-8900-5E4AB1061E7A}">
  <sheetPr codeName="Sheet9">
    <pageSetUpPr fitToPage="1"/>
  </sheetPr>
  <dimension ref="A1:F54"/>
  <sheetViews>
    <sheetView view="pageBreakPreview" zoomScaleNormal="100" zoomScaleSheetLayoutView="100" workbookViewId="0">
      <selection activeCell="D33" sqref="D33"/>
    </sheetView>
  </sheetViews>
  <sheetFormatPr defaultRowHeight="18" customHeight="1"/>
  <cols>
    <col min="1" max="1" width="0.19921875" style="3" customWidth="1"/>
    <col min="2" max="2" width="62.69921875" style="3" bestFit="1" customWidth="1"/>
    <col min="3" max="3" width="18.19921875" style="3" customWidth="1"/>
    <col min="4" max="4" width="32.09765625" style="3" customWidth="1"/>
    <col min="5" max="5" width="4.69921875" style="3" customWidth="1"/>
    <col min="6" max="257" width="8.69921875" style="3"/>
    <col min="258" max="258" width="31.19921875" style="3" customWidth="1"/>
    <col min="259" max="259" width="18.19921875" style="3" customWidth="1"/>
    <col min="260" max="260" width="32.09765625" style="3" customWidth="1"/>
    <col min="261" max="513" width="8.69921875" style="3"/>
    <col min="514" max="514" width="31.19921875" style="3" customWidth="1"/>
    <col min="515" max="515" width="18.19921875" style="3" customWidth="1"/>
    <col min="516" max="516" width="32.09765625" style="3" customWidth="1"/>
    <col min="517" max="769" width="8.69921875" style="3"/>
    <col min="770" max="770" width="31.19921875" style="3" customWidth="1"/>
    <col min="771" max="771" width="18.19921875" style="3" customWidth="1"/>
    <col min="772" max="772" width="32.09765625" style="3" customWidth="1"/>
    <col min="773" max="1025" width="8.69921875" style="3"/>
    <col min="1026" max="1026" width="31.19921875" style="3" customWidth="1"/>
    <col min="1027" max="1027" width="18.19921875" style="3" customWidth="1"/>
    <col min="1028" max="1028" width="32.09765625" style="3" customWidth="1"/>
    <col min="1029" max="1281" width="8.69921875" style="3"/>
    <col min="1282" max="1282" width="31.19921875" style="3" customWidth="1"/>
    <col min="1283" max="1283" width="18.19921875" style="3" customWidth="1"/>
    <col min="1284" max="1284" width="32.09765625" style="3" customWidth="1"/>
    <col min="1285" max="1537" width="8.69921875" style="3"/>
    <col min="1538" max="1538" width="31.19921875" style="3" customWidth="1"/>
    <col min="1539" max="1539" width="18.19921875" style="3" customWidth="1"/>
    <col min="1540" max="1540" width="32.09765625" style="3" customWidth="1"/>
    <col min="1541" max="1793" width="8.69921875" style="3"/>
    <col min="1794" max="1794" width="31.19921875" style="3" customWidth="1"/>
    <col min="1795" max="1795" width="18.19921875" style="3" customWidth="1"/>
    <col min="1796" max="1796" width="32.09765625" style="3" customWidth="1"/>
    <col min="1797" max="2049" width="8.69921875" style="3"/>
    <col min="2050" max="2050" width="31.19921875" style="3" customWidth="1"/>
    <col min="2051" max="2051" width="18.19921875" style="3" customWidth="1"/>
    <col min="2052" max="2052" width="32.09765625" style="3" customWidth="1"/>
    <col min="2053" max="2305" width="8.69921875" style="3"/>
    <col min="2306" max="2306" width="31.19921875" style="3" customWidth="1"/>
    <col min="2307" max="2307" width="18.19921875" style="3" customWidth="1"/>
    <col min="2308" max="2308" width="32.09765625" style="3" customWidth="1"/>
    <col min="2309" max="2561" width="8.69921875" style="3"/>
    <col min="2562" max="2562" width="31.19921875" style="3" customWidth="1"/>
    <col min="2563" max="2563" width="18.19921875" style="3" customWidth="1"/>
    <col min="2564" max="2564" width="32.09765625" style="3" customWidth="1"/>
    <col min="2565" max="2817" width="8.69921875" style="3"/>
    <col min="2818" max="2818" width="31.19921875" style="3" customWidth="1"/>
    <col min="2819" max="2819" width="18.19921875" style="3" customWidth="1"/>
    <col min="2820" max="2820" width="32.09765625" style="3" customWidth="1"/>
    <col min="2821" max="3073" width="8.69921875" style="3"/>
    <col min="3074" max="3074" width="31.19921875" style="3" customWidth="1"/>
    <col min="3075" max="3075" width="18.19921875" style="3" customWidth="1"/>
    <col min="3076" max="3076" width="32.09765625" style="3" customWidth="1"/>
    <col min="3077" max="3329" width="8.69921875" style="3"/>
    <col min="3330" max="3330" width="31.19921875" style="3" customWidth="1"/>
    <col min="3331" max="3331" width="18.19921875" style="3" customWidth="1"/>
    <col min="3332" max="3332" width="32.09765625" style="3" customWidth="1"/>
    <col min="3333" max="3585" width="8.69921875" style="3"/>
    <col min="3586" max="3586" width="31.19921875" style="3" customWidth="1"/>
    <col min="3587" max="3587" width="18.19921875" style="3" customWidth="1"/>
    <col min="3588" max="3588" width="32.09765625" style="3" customWidth="1"/>
    <col min="3589" max="3841" width="8.69921875" style="3"/>
    <col min="3842" max="3842" width="31.19921875" style="3" customWidth="1"/>
    <col min="3843" max="3843" width="18.19921875" style="3" customWidth="1"/>
    <col min="3844" max="3844" width="32.09765625" style="3" customWidth="1"/>
    <col min="3845" max="4097" width="8.69921875" style="3"/>
    <col min="4098" max="4098" width="31.19921875" style="3" customWidth="1"/>
    <col min="4099" max="4099" width="18.19921875" style="3" customWidth="1"/>
    <col min="4100" max="4100" width="32.09765625" style="3" customWidth="1"/>
    <col min="4101" max="4353" width="8.69921875" style="3"/>
    <col min="4354" max="4354" width="31.19921875" style="3" customWidth="1"/>
    <col min="4355" max="4355" width="18.19921875" style="3" customWidth="1"/>
    <col min="4356" max="4356" width="32.09765625" style="3" customWidth="1"/>
    <col min="4357" max="4609" width="8.69921875" style="3"/>
    <col min="4610" max="4610" width="31.19921875" style="3" customWidth="1"/>
    <col min="4611" max="4611" width="18.19921875" style="3" customWidth="1"/>
    <col min="4612" max="4612" width="32.09765625" style="3" customWidth="1"/>
    <col min="4613" max="4865" width="8.69921875" style="3"/>
    <col min="4866" max="4866" width="31.19921875" style="3" customWidth="1"/>
    <col min="4867" max="4867" width="18.19921875" style="3" customWidth="1"/>
    <col min="4868" max="4868" width="32.09765625" style="3" customWidth="1"/>
    <col min="4869" max="5121" width="8.69921875" style="3"/>
    <col min="5122" max="5122" width="31.19921875" style="3" customWidth="1"/>
    <col min="5123" max="5123" width="18.19921875" style="3" customWidth="1"/>
    <col min="5124" max="5124" width="32.09765625" style="3" customWidth="1"/>
    <col min="5125" max="5377" width="8.69921875" style="3"/>
    <col min="5378" max="5378" width="31.19921875" style="3" customWidth="1"/>
    <col min="5379" max="5379" width="18.19921875" style="3" customWidth="1"/>
    <col min="5380" max="5380" width="32.09765625" style="3" customWidth="1"/>
    <col min="5381" max="5633" width="8.69921875" style="3"/>
    <col min="5634" max="5634" width="31.19921875" style="3" customWidth="1"/>
    <col min="5635" max="5635" width="18.19921875" style="3" customWidth="1"/>
    <col min="5636" max="5636" width="32.09765625" style="3" customWidth="1"/>
    <col min="5637" max="5889" width="8.69921875" style="3"/>
    <col min="5890" max="5890" width="31.19921875" style="3" customWidth="1"/>
    <col min="5891" max="5891" width="18.19921875" style="3" customWidth="1"/>
    <col min="5892" max="5892" width="32.09765625" style="3" customWidth="1"/>
    <col min="5893" max="6145" width="8.69921875" style="3"/>
    <col min="6146" max="6146" width="31.19921875" style="3" customWidth="1"/>
    <col min="6147" max="6147" width="18.19921875" style="3" customWidth="1"/>
    <col min="6148" max="6148" width="32.09765625" style="3" customWidth="1"/>
    <col min="6149" max="6401" width="8.69921875" style="3"/>
    <col min="6402" max="6402" width="31.19921875" style="3" customWidth="1"/>
    <col min="6403" max="6403" width="18.19921875" style="3" customWidth="1"/>
    <col min="6404" max="6404" width="32.09765625" style="3" customWidth="1"/>
    <col min="6405" max="6657" width="8.69921875" style="3"/>
    <col min="6658" max="6658" width="31.19921875" style="3" customWidth="1"/>
    <col min="6659" max="6659" width="18.19921875" style="3" customWidth="1"/>
    <col min="6660" max="6660" width="32.09765625" style="3" customWidth="1"/>
    <col min="6661" max="6913" width="8.69921875" style="3"/>
    <col min="6914" max="6914" width="31.19921875" style="3" customWidth="1"/>
    <col min="6915" max="6915" width="18.19921875" style="3" customWidth="1"/>
    <col min="6916" max="6916" width="32.09765625" style="3" customWidth="1"/>
    <col min="6917" max="7169" width="8.69921875" style="3"/>
    <col min="7170" max="7170" width="31.19921875" style="3" customWidth="1"/>
    <col min="7171" max="7171" width="18.19921875" style="3" customWidth="1"/>
    <col min="7172" max="7172" width="32.09765625" style="3" customWidth="1"/>
    <col min="7173" max="7425" width="8.69921875" style="3"/>
    <col min="7426" max="7426" width="31.19921875" style="3" customWidth="1"/>
    <col min="7427" max="7427" width="18.19921875" style="3" customWidth="1"/>
    <col min="7428" max="7428" width="32.09765625" style="3" customWidth="1"/>
    <col min="7429" max="7681" width="8.69921875" style="3"/>
    <col min="7682" max="7682" width="31.19921875" style="3" customWidth="1"/>
    <col min="7683" max="7683" width="18.19921875" style="3" customWidth="1"/>
    <col min="7684" max="7684" width="32.09765625" style="3" customWidth="1"/>
    <col min="7685" max="7937" width="8.69921875" style="3"/>
    <col min="7938" max="7938" width="31.19921875" style="3" customWidth="1"/>
    <col min="7939" max="7939" width="18.19921875" style="3" customWidth="1"/>
    <col min="7940" max="7940" width="32.09765625" style="3" customWidth="1"/>
    <col min="7941" max="8193" width="8.69921875" style="3"/>
    <col min="8194" max="8194" width="31.19921875" style="3" customWidth="1"/>
    <col min="8195" max="8195" width="18.19921875" style="3" customWidth="1"/>
    <col min="8196" max="8196" width="32.09765625" style="3" customWidth="1"/>
    <col min="8197" max="8449" width="8.69921875" style="3"/>
    <col min="8450" max="8450" width="31.19921875" style="3" customWidth="1"/>
    <col min="8451" max="8451" width="18.19921875" style="3" customWidth="1"/>
    <col min="8452" max="8452" width="32.09765625" style="3" customWidth="1"/>
    <col min="8453" max="8705" width="8.69921875" style="3"/>
    <col min="8706" max="8706" width="31.19921875" style="3" customWidth="1"/>
    <col min="8707" max="8707" width="18.19921875" style="3" customWidth="1"/>
    <col min="8708" max="8708" width="32.09765625" style="3" customWidth="1"/>
    <col min="8709" max="8961" width="8.69921875" style="3"/>
    <col min="8962" max="8962" width="31.19921875" style="3" customWidth="1"/>
    <col min="8963" max="8963" width="18.19921875" style="3" customWidth="1"/>
    <col min="8964" max="8964" width="32.09765625" style="3" customWidth="1"/>
    <col min="8965" max="9217" width="8.69921875" style="3"/>
    <col min="9218" max="9218" width="31.19921875" style="3" customWidth="1"/>
    <col min="9219" max="9219" width="18.19921875" style="3" customWidth="1"/>
    <col min="9220" max="9220" width="32.09765625" style="3" customWidth="1"/>
    <col min="9221" max="9473" width="8.69921875" style="3"/>
    <col min="9474" max="9474" width="31.19921875" style="3" customWidth="1"/>
    <col min="9475" max="9475" width="18.19921875" style="3" customWidth="1"/>
    <col min="9476" max="9476" width="32.09765625" style="3" customWidth="1"/>
    <col min="9477" max="9729" width="8.69921875" style="3"/>
    <col min="9730" max="9730" width="31.19921875" style="3" customWidth="1"/>
    <col min="9731" max="9731" width="18.19921875" style="3" customWidth="1"/>
    <col min="9732" max="9732" width="32.09765625" style="3" customWidth="1"/>
    <col min="9733" max="9985" width="8.69921875" style="3"/>
    <col min="9986" max="9986" width="31.19921875" style="3" customWidth="1"/>
    <col min="9987" max="9987" width="18.19921875" style="3" customWidth="1"/>
    <col min="9988" max="9988" width="32.09765625" style="3" customWidth="1"/>
    <col min="9989" max="10241" width="8.69921875" style="3"/>
    <col min="10242" max="10242" width="31.19921875" style="3" customWidth="1"/>
    <col min="10243" max="10243" width="18.19921875" style="3" customWidth="1"/>
    <col min="10244" max="10244" width="32.09765625" style="3" customWidth="1"/>
    <col min="10245" max="10497" width="8.69921875" style="3"/>
    <col min="10498" max="10498" width="31.19921875" style="3" customWidth="1"/>
    <col min="10499" max="10499" width="18.19921875" style="3" customWidth="1"/>
    <col min="10500" max="10500" width="32.09765625" style="3" customWidth="1"/>
    <col min="10501" max="10753" width="8.69921875" style="3"/>
    <col min="10754" max="10754" width="31.19921875" style="3" customWidth="1"/>
    <col min="10755" max="10755" width="18.19921875" style="3" customWidth="1"/>
    <col min="10756" max="10756" width="32.09765625" style="3" customWidth="1"/>
    <col min="10757" max="11009" width="8.69921875" style="3"/>
    <col min="11010" max="11010" width="31.19921875" style="3" customWidth="1"/>
    <col min="11011" max="11011" width="18.19921875" style="3" customWidth="1"/>
    <col min="11012" max="11012" width="32.09765625" style="3" customWidth="1"/>
    <col min="11013" max="11265" width="8.69921875" style="3"/>
    <col min="11266" max="11266" width="31.19921875" style="3" customWidth="1"/>
    <col min="11267" max="11267" width="18.19921875" style="3" customWidth="1"/>
    <col min="11268" max="11268" width="32.09765625" style="3" customWidth="1"/>
    <col min="11269" max="11521" width="8.69921875" style="3"/>
    <col min="11522" max="11522" width="31.19921875" style="3" customWidth="1"/>
    <col min="11523" max="11523" width="18.19921875" style="3" customWidth="1"/>
    <col min="11524" max="11524" width="32.09765625" style="3" customWidth="1"/>
    <col min="11525" max="11777" width="8.69921875" style="3"/>
    <col min="11778" max="11778" width="31.19921875" style="3" customWidth="1"/>
    <col min="11779" max="11779" width="18.19921875" style="3" customWidth="1"/>
    <col min="11780" max="11780" width="32.09765625" style="3" customWidth="1"/>
    <col min="11781" max="12033" width="8.69921875" style="3"/>
    <col min="12034" max="12034" width="31.19921875" style="3" customWidth="1"/>
    <col min="12035" max="12035" width="18.19921875" style="3" customWidth="1"/>
    <col min="12036" max="12036" width="32.09765625" style="3" customWidth="1"/>
    <col min="12037" max="12289" width="8.69921875" style="3"/>
    <col min="12290" max="12290" width="31.19921875" style="3" customWidth="1"/>
    <col min="12291" max="12291" width="18.19921875" style="3" customWidth="1"/>
    <col min="12292" max="12292" width="32.09765625" style="3" customWidth="1"/>
    <col min="12293" max="12545" width="8.69921875" style="3"/>
    <col min="12546" max="12546" width="31.19921875" style="3" customWidth="1"/>
    <col min="12547" max="12547" width="18.19921875" style="3" customWidth="1"/>
    <col min="12548" max="12548" width="32.09765625" style="3" customWidth="1"/>
    <col min="12549" max="12801" width="8.69921875" style="3"/>
    <col min="12802" max="12802" width="31.19921875" style="3" customWidth="1"/>
    <col min="12803" max="12803" width="18.19921875" style="3" customWidth="1"/>
    <col min="12804" max="12804" width="32.09765625" style="3" customWidth="1"/>
    <col min="12805" max="13057" width="8.69921875" style="3"/>
    <col min="13058" max="13058" width="31.19921875" style="3" customWidth="1"/>
    <col min="13059" max="13059" width="18.19921875" style="3" customWidth="1"/>
    <col min="13060" max="13060" width="32.09765625" style="3" customWidth="1"/>
    <col min="13061" max="13313" width="8.69921875" style="3"/>
    <col min="13314" max="13314" width="31.19921875" style="3" customWidth="1"/>
    <col min="13315" max="13315" width="18.19921875" style="3" customWidth="1"/>
    <col min="13316" max="13316" width="32.09765625" style="3" customWidth="1"/>
    <col min="13317" max="13569" width="8.69921875" style="3"/>
    <col min="13570" max="13570" width="31.19921875" style="3" customWidth="1"/>
    <col min="13571" max="13571" width="18.19921875" style="3" customWidth="1"/>
    <col min="13572" max="13572" width="32.09765625" style="3" customWidth="1"/>
    <col min="13573" max="13825" width="8.69921875" style="3"/>
    <col min="13826" max="13826" width="31.19921875" style="3" customWidth="1"/>
    <col min="13827" max="13827" width="18.19921875" style="3" customWidth="1"/>
    <col min="13828" max="13828" width="32.09765625" style="3" customWidth="1"/>
    <col min="13829" max="14081" width="8.69921875" style="3"/>
    <col min="14082" max="14082" width="31.19921875" style="3" customWidth="1"/>
    <col min="14083" max="14083" width="18.19921875" style="3" customWidth="1"/>
    <col min="14084" max="14084" width="32.09765625" style="3" customWidth="1"/>
    <col min="14085" max="14337" width="8.69921875" style="3"/>
    <col min="14338" max="14338" width="31.19921875" style="3" customWidth="1"/>
    <col min="14339" max="14339" width="18.19921875" style="3" customWidth="1"/>
    <col min="14340" max="14340" width="32.09765625" style="3" customWidth="1"/>
    <col min="14341" max="14593" width="8.69921875" style="3"/>
    <col min="14594" max="14594" width="31.19921875" style="3" customWidth="1"/>
    <col min="14595" max="14595" width="18.19921875" style="3" customWidth="1"/>
    <col min="14596" max="14596" width="32.09765625" style="3" customWidth="1"/>
    <col min="14597" max="14849" width="8.69921875" style="3"/>
    <col min="14850" max="14850" width="31.19921875" style="3" customWidth="1"/>
    <col min="14851" max="14851" width="18.19921875" style="3" customWidth="1"/>
    <col min="14852" max="14852" width="32.09765625" style="3" customWidth="1"/>
    <col min="14853" max="15105" width="8.69921875" style="3"/>
    <col min="15106" max="15106" width="31.19921875" style="3" customWidth="1"/>
    <col min="15107" max="15107" width="18.19921875" style="3" customWidth="1"/>
    <col min="15108" max="15108" width="32.09765625" style="3" customWidth="1"/>
    <col min="15109" max="15361" width="8.69921875" style="3"/>
    <col min="15362" max="15362" width="31.19921875" style="3" customWidth="1"/>
    <col min="15363" max="15363" width="18.19921875" style="3" customWidth="1"/>
    <col min="15364" max="15364" width="32.09765625" style="3" customWidth="1"/>
    <col min="15365" max="15617" width="8.69921875" style="3"/>
    <col min="15618" max="15618" width="31.19921875" style="3" customWidth="1"/>
    <col min="15619" max="15619" width="18.19921875" style="3" customWidth="1"/>
    <col min="15620" max="15620" width="32.09765625" style="3" customWidth="1"/>
    <col min="15621" max="15873" width="8.69921875" style="3"/>
    <col min="15874" max="15874" width="31.19921875" style="3" customWidth="1"/>
    <col min="15875" max="15875" width="18.19921875" style="3" customWidth="1"/>
    <col min="15876" max="15876" width="32.09765625" style="3" customWidth="1"/>
    <col min="15877" max="16129" width="8.69921875" style="3"/>
    <col min="16130" max="16130" width="31.19921875" style="3" customWidth="1"/>
    <col min="16131" max="16131" width="18.19921875" style="3" customWidth="1"/>
    <col min="16132" max="16132" width="32.09765625" style="3" customWidth="1"/>
    <col min="16133" max="16384" width="8.69921875" style="3"/>
  </cols>
  <sheetData>
    <row r="1" spans="1:5" ht="18" customHeight="1">
      <c r="B1" s="3" t="s">
        <v>247</v>
      </c>
    </row>
    <row r="2" spans="1:5" ht="18" customHeight="1">
      <c r="B2" s="202" t="s">
        <v>216</v>
      </c>
      <c r="C2" s="202"/>
      <c r="D2" s="202"/>
      <c r="E2" s="30" t="s">
        <v>199</v>
      </c>
    </row>
    <row r="3" spans="1:5" ht="18" customHeight="1">
      <c r="C3" s="15"/>
    </row>
    <row r="4" spans="1:5" ht="18" customHeight="1">
      <c r="B4" s="3" t="s">
        <v>180</v>
      </c>
      <c r="C4" s="15"/>
      <c r="D4" s="16" t="s">
        <v>181</v>
      </c>
    </row>
    <row r="5" spans="1:5" ht="24" customHeight="1">
      <c r="A5" s="28"/>
      <c r="B5" s="29" t="s">
        <v>182</v>
      </c>
      <c r="C5" s="18" t="s">
        <v>183</v>
      </c>
      <c r="D5" s="17" t="s">
        <v>184</v>
      </c>
    </row>
    <row r="6" spans="1:5" ht="24" customHeight="1">
      <c r="A6" s="28"/>
      <c r="B6" s="29" t="s">
        <v>185</v>
      </c>
      <c r="C6" s="19"/>
      <c r="D6" s="20"/>
    </row>
    <row r="7" spans="1:5" ht="24" customHeight="1">
      <c r="A7" s="28"/>
      <c r="B7" s="29" t="s">
        <v>186</v>
      </c>
      <c r="C7" s="19"/>
      <c r="D7" s="20"/>
    </row>
    <row r="8" spans="1:5" ht="24" customHeight="1">
      <c r="A8" s="28"/>
      <c r="B8" s="29" t="s">
        <v>177</v>
      </c>
      <c r="C8" s="19"/>
      <c r="D8" s="20"/>
    </row>
    <row r="9" spans="1:5" ht="24" customHeight="1">
      <c r="A9" s="28"/>
      <c r="B9" s="29"/>
      <c r="C9" s="21"/>
      <c r="D9" s="20"/>
    </row>
    <row r="10" spans="1:5" ht="24" customHeight="1">
      <c r="A10" s="28"/>
      <c r="B10" s="29"/>
      <c r="C10" s="21"/>
      <c r="D10" s="20"/>
    </row>
    <row r="11" spans="1:5" ht="24" customHeight="1">
      <c r="A11" s="28"/>
      <c r="B11" s="29"/>
      <c r="C11" s="21"/>
      <c r="D11" s="20"/>
    </row>
    <row r="12" spans="1:5" ht="24" customHeight="1">
      <c r="A12" s="28"/>
      <c r="B12" s="29"/>
      <c r="C12" s="21"/>
      <c r="D12" s="20"/>
    </row>
    <row r="13" spans="1:5" ht="24" customHeight="1">
      <c r="A13" s="28"/>
      <c r="B13" s="29"/>
      <c r="C13" s="21"/>
      <c r="D13" s="20"/>
    </row>
    <row r="14" spans="1:5" ht="24" customHeight="1">
      <c r="A14" s="28"/>
      <c r="B14" s="29" t="s">
        <v>187</v>
      </c>
      <c r="C14" s="21">
        <f>SUM(C6:C8)</f>
        <v>0</v>
      </c>
      <c r="D14" s="20"/>
    </row>
    <row r="15" spans="1:5" ht="18" customHeight="1">
      <c r="B15" s="22"/>
      <c r="C15" s="15"/>
    </row>
    <row r="16" spans="1:5" ht="18" customHeight="1">
      <c r="B16" s="3" t="s">
        <v>188</v>
      </c>
      <c r="C16" s="15"/>
    </row>
    <row r="17" spans="1:6" ht="24" customHeight="1">
      <c r="A17" s="28"/>
      <c r="B17" s="29" t="s">
        <v>182</v>
      </c>
      <c r="C17" s="18" t="s">
        <v>183</v>
      </c>
      <c r="D17" s="17" t="s">
        <v>184</v>
      </c>
    </row>
    <row r="18" spans="1:6" ht="24" customHeight="1">
      <c r="A18" s="28"/>
      <c r="B18" s="29" t="s">
        <v>245</v>
      </c>
      <c r="C18" s="19"/>
      <c r="D18" s="17"/>
    </row>
    <row r="19" spans="1:6" ht="24" customHeight="1">
      <c r="A19" s="28"/>
      <c r="B19" s="29" t="s">
        <v>246</v>
      </c>
      <c r="C19" s="19"/>
      <c r="D19" s="17"/>
    </row>
    <row r="20" spans="1:6" ht="24" customHeight="1">
      <c r="A20" s="28"/>
      <c r="B20" s="29"/>
      <c r="C20" s="87"/>
      <c r="D20" s="17"/>
    </row>
    <row r="21" spans="1:6" ht="24" customHeight="1">
      <c r="A21" s="28"/>
      <c r="B21" s="29"/>
      <c r="C21" s="21"/>
      <c r="D21" s="17"/>
    </row>
    <row r="22" spans="1:6" ht="24" customHeight="1">
      <c r="A22" s="28"/>
      <c r="B22" s="29"/>
      <c r="C22" s="21"/>
      <c r="D22" s="17"/>
    </row>
    <row r="23" spans="1:6" ht="24" customHeight="1">
      <c r="A23" s="28"/>
      <c r="B23" s="29"/>
      <c r="C23" s="21"/>
      <c r="D23" s="17"/>
    </row>
    <row r="24" spans="1:6" ht="24" customHeight="1">
      <c r="A24" s="28"/>
      <c r="B24" s="29"/>
      <c r="C24" s="21"/>
      <c r="D24" s="20"/>
    </row>
    <row r="25" spans="1:6" ht="24" customHeight="1">
      <c r="A25" s="28"/>
      <c r="B25" s="29"/>
      <c r="C25" s="21"/>
      <c r="D25" s="20"/>
    </row>
    <row r="26" spans="1:6" ht="24" customHeight="1">
      <c r="A26" s="28"/>
      <c r="B26" s="29"/>
      <c r="C26" s="23"/>
      <c r="D26" s="20"/>
    </row>
    <row r="27" spans="1:6" ht="24" customHeight="1">
      <c r="A27" s="28"/>
      <c r="B27" s="29" t="s">
        <v>187</v>
      </c>
      <c r="C27" s="21">
        <f>SUM(C18:C18)</f>
        <v>0</v>
      </c>
      <c r="D27" s="20"/>
    </row>
    <row r="29" spans="1:6" ht="18" customHeight="1">
      <c r="B29" s="3" t="s">
        <v>189</v>
      </c>
    </row>
    <row r="31" spans="1:6" ht="18" customHeight="1">
      <c r="B31" s="86" t="str">
        <f>'交付申請書（様式第1号）'!AA3</f>
        <v>令和　年　　月　　日</v>
      </c>
    </row>
    <row r="32" spans="1:6" ht="18" customHeight="1">
      <c r="C32" s="24" t="s">
        <v>176</v>
      </c>
      <c r="D32" s="25">
        <f>'交付申請書（様式第1号）'!X9</f>
        <v>0</v>
      </c>
      <c r="F32" s="8" t="s">
        <v>214</v>
      </c>
    </row>
    <row r="33" spans="3:6" ht="18" customHeight="1">
      <c r="C33" s="24" t="s">
        <v>190</v>
      </c>
      <c r="D33" s="25">
        <f>'交付申請書（様式第1号）'!X10</f>
        <v>0</v>
      </c>
      <c r="F33" s="8" t="s">
        <v>215</v>
      </c>
    </row>
    <row r="54" ht="24" customHeight="1"/>
  </sheetData>
  <mergeCells count="1">
    <mergeCell ref="B2:D2"/>
  </mergeCells>
  <phoneticPr fontId="1"/>
  <pageMargins left="0.7" right="0.7" top="0.75" bottom="0.75" header="0.3" footer="0.3"/>
  <pageSetup paperSize="9" scale="7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67DF1-74ED-40A9-8C01-836EE7D72B0D}">
  <sheetPr codeName="Sheet20"/>
  <dimension ref="A1:N48"/>
  <sheetViews>
    <sheetView topLeftCell="A10" zoomScale="125" workbookViewId="0">
      <selection activeCell="C17" sqref="C17"/>
    </sheetView>
  </sheetViews>
  <sheetFormatPr defaultRowHeight="18"/>
  <cols>
    <col min="1" max="1" width="13.09765625" style="2" customWidth="1"/>
  </cols>
  <sheetData>
    <row r="1" spans="1:14">
      <c r="A1" s="1" t="s">
        <v>11</v>
      </c>
      <c r="B1" t="s">
        <v>12</v>
      </c>
      <c r="C1" s="1" t="s">
        <v>2</v>
      </c>
      <c r="D1" t="s">
        <v>13</v>
      </c>
      <c r="E1" t="s">
        <v>14</v>
      </c>
      <c r="F1" t="s">
        <v>15</v>
      </c>
      <c r="G1" t="s">
        <v>16</v>
      </c>
    </row>
    <row r="2" spans="1:14">
      <c r="A2" s="1" t="s">
        <v>17</v>
      </c>
      <c r="B2" t="s">
        <v>18</v>
      </c>
      <c r="C2" s="1" t="s">
        <v>5</v>
      </c>
      <c r="D2" s="1" t="s">
        <v>6</v>
      </c>
      <c r="E2" s="1" t="s">
        <v>6</v>
      </c>
      <c r="F2" s="1" t="s">
        <v>7</v>
      </c>
      <c r="G2" t="s">
        <v>10</v>
      </c>
      <c r="M2" t="s">
        <v>9</v>
      </c>
    </row>
    <row r="3" spans="1:14">
      <c r="A3" s="1" t="s">
        <v>19</v>
      </c>
      <c r="B3" t="s">
        <v>20</v>
      </c>
      <c r="C3" s="1" t="s">
        <v>21</v>
      </c>
      <c r="D3" s="1" t="s">
        <v>22</v>
      </c>
      <c r="E3" s="1" t="s">
        <v>22</v>
      </c>
      <c r="F3" s="1" t="s">
        <v>23</v>
      </c>
      <c r="G3" s="1" t="s">
        <v>24</v>
      </c>
      <c r="M3" t="s">
        <v>25</v>
      </c>
    </row>
    <row r="4" spans="1:14">
      <c r="A4" s="1" t="s">
        <v>26</v>
      </c>
      <c r="C4" s="1" t="s">
        <v>27</v>
      </c>
      <c r="D4" s="1" t="s">
        <v>28</v>
      </c>
      <c r="E4" s="1" t="s">
        <v>28</v>
      </c>
      <c r="F4" s="1" t="s">
        <v>29</v>
      </c>
      <c r="I4" s="1" t="s">
        <v>3</v>
      </c>
    </row>
    <row r="5" spans="1:14">
      <c r="A5" s="1" t="s">
        <v>30</v>
      </c>
      <c r="B5" t="s">
        <v>31</v>
      </c>
      <c r="C5" s="1" t="s">
        <v>32</v>
      </c>
      <c r="D5" s="1" t="s">
        <v>33</v>
      </c>
      <c r="E5" s="1" t="s">
        <v>34</v>
      </c>
      <c r="F5" s="1"/>
      <c r="I5" t="s">
        <v>3</v>
      </c>
    </row>
    <row r="6" spans="1:14">
      <c r="A6" s="1" t="s">
        <v>35</v>
      </c>
      <c r="B6" t="s">
        <v>18</v>
      </c>
      <c r="C6" s="1" t="s">
        <v>36</v>
      </c>
      <c r="E6" s="1" t="s">
        <v>37</v>
      </c>
      <c r="G6" s="1" t="s">
        <v>38</v>
      </c>
      <c r="N6" t="s">
        <v>39</v>
      </c>
    </row>
    <row r="7" spans="1:14">
      <c r="A7" s="1" t="s">
        <v>40</v>
      </c>
      <c r="B7" t="s">
        <v>41</v>
      </c>
      <c r="C7" s="1" t="s">
        <v>42</v>
      </c>
      <c r="E7" s="1" t="s">
        <v>43</v>
      </c>
      <c r="G7" s="1" t="s">
        <v>44</v>
      </c>
      <c r="N7" t="s">
        <v>45</v>
      </c>
    </row>
    <row r="8" spans="1:14">
      <c r="A8" s="1" t="s">
        <v>46</v>
      </c>
      <c r="C8" s="1" t="s">
        <v>47</v>
      </c>
      <c r="E8" s="1" t="s">
        <v>48</v>
      </c>
      <c r="N8" t="s">
        <v>49</v>
      </c>
    </row>
    <row r="9" spans="1:14">
      <c r="A9" s="1" t="s">
        <v>50</v>
      </c>
      <c r="C9" s="1" t="s">
        <v>51</v>
      </c>
      <c r="E9" s="1" t="s">
        <v>52</v>
      </c>
      <c r="G9" t="s">
        <v>53</v>
      </c>
      <c r="N9" t="s">
        <v>54</v>
      </c>
    </row>
    <row r="10" spans="1:14">
      <c r="A10" s="1" t="s">
        <v>55</v>
      </c>
      <c r="C10" s="1" t="s">
        <v>56</v>
      </c>
      <c r="E10" s="1" t="s">
        <v>57</v>
      </c>
      <c r="G10" t="s">
        <v>58</v>
      </c>
      <c r="N10" t="s">
        <v>59</v>
      </c>
    </row>
    <row r="11" spans="1:14">
      <c r="A11" s="1" t="s">
        <v>60</v>
      </c>
      <c r="C11" s="1" t="s">
        <v>61</v>
      </c>
      <c r="E11" s="1" t="s">
        <v>62</v>
      </c>
      <c r="G11" t="s">
        <v>8</v>
      </c>
      <c r="N11" t="s">
        <v>63</v>
      </c>
    </row>
    <row r="12" spans="1:14">
      <c r="A12" s="1" t="s">
        <v>64</v>
      </c>
      <c r="C12" s="1" t="s">
        <v>65</v>
      </c>
      <c r="E12" s="1" t="s">
        <v>66</v>
      </c>
      <c r="N12" t="s">
        <v>67</v>
      </c>
    </row>
    <row r="13" spans="1:14">
      <c r="A13" s="1" t="s">
        <v>4</v>
      </c>
      <c r="C13" s="1" t="s">
        <v>68</v>
      </c>
      <c r="N13" t="s">
        <v>69</v>
      </c>
    </row>
    <row r="14" spans="1:14">
      <c r="A14" s="1" t="s">
        <v>70</v>
      </c>
      <c r="C14" s="1" t="s">
        <v>128</v>
      </c>
      <c r="N14" t="s">
        <v>71</v>
      </c>
    </row>
    <row r="15" spans="1:14">
      <c r="A15" s="1" t="s">
        <v>72</v>
      </c>
      <c r="C15" s="1" t="s">
        <v>73</v>
      </c>
      <c r="N15" t="s">
        <v>74</v>
      </c>
    </row>
    <row r="16" spans="1:14">
      <c r="A16" s="1" t="s">
        <v>75</v>
      </c>
      <c r="C16" s="1" t="s">
        <v>76</v>
      </c>
      <c r="N16" t="s">
        <v>77</v>
      </c>
    </row>
    <row r="17" spans="1:3">
      <c r="A17" s="1" t="s">
        <v>78</v>
      </c>
      <c r="C17" s="1" t="s">
        <v>129</v>
      </c>
    </row>
    <row r="18" spans="1:3">
      <c r="A18" s="1" t="s">
        <v>80</v>
      </c>
      <c r="C18" s="1" t="s">
        <v>79</v>
      </c>
    </row>
    <row r="19" spans="1:3">
      <c r="A19" s="1" t="s">
        <v>82</v>
      </c>
      <c r="C19" s="1" t="s">
        <v>81</v>
      </c>
    </row>
    <row r="20" spans="1:3">
      <c r="A20" s="1" t="s">
        <v>84</v>
      </c>
      <c r="C20" s="1" t="s">
        <v>83</v>
      </c>
    </row>
    <row r="21" spans="1:3">
      <c r="A21" s="1" t="s">
        <v>85</v>
      </c>
      <c r="C21" s="1" t="s">
        <v>130</v>
      </c>
    </row>
    <row r="22" spans="1:3">
      <c r="A22" s="1" t="s">
        <v>87</v>
      </c>
      <c r="C22" s="1" t="s">
        <v>131</v>
      </c>
    </row>
    <row r="23" spans="1:3">
      <c r="A23" s="1" t="s">
        <v>88</v>
      </c>
      <c r="C23" s="1" t="s">
        <v>86</v>
      </c>
    </row>
    <row r="24" spans="1:3">
      <c r="A24" s="1" t="s">
        <v>90</v>
      </c>
      <c r="C24" s="1" t="s">
        <v>133</v>
      </c>
    </row>
    <row r="25" spans="1:3">
      <c r="A25" s="1" t="s">
        <v>92</v>
      </c>
      <c r="C25" s="1" t="s">
        <v>132</v>
      </c>
    </row>
    <row r="26" spans="1:3">
      <c r="A26" s="1" t="s">
        <v>94</v>
      </c>
      <c r="C26" s="1" t="s">
        <v>89</v>
      </c>
    </row>
    <row r="27" spans="1:3">
      <c r="A27" s="1" t="s">
        <v>96</v>
      </c>
      <c r="C27" s="1" t="s">
        <v>91</v>
      </c>
    </row>
    <row r="28" spans="1:3">
      <c r="A28" s="1" t="s">
        <v>98</v>
      </c>
      <c r="C28" s="1" t="s">
        <v>93</v>
      </c>
    </row>
    <row r="29" spans="1:3">
      <c r="A29" s="1" t="s">
        <v>100</v>
      </c>
      <c r="C29" s="1" t="s">
        <v>95</v>
      </c>
    </row>
    <row r="30" spans="1:3">
      <c r="A30" s="1" t="s">
        <v>102</v>
      </c>
      <c r="C30" s="1" t="s">
        <v>97</v>
      </c>
    </row>
    <row r="31" spans="1:3">
      <c r="A31" s="1" t="s">
        <v>104</v>
      </c>
      <c r="C31" s="1" t="s">
        <v>99</v>
      </c>
    </row>
    <row r="32" spans="1:3">
      <c r="A32" s="1" t="s">
        <v>106</v>
      </c>
      <c r="C32" s="1" t="s">
        <v>101</v>
      </c>
    </row>
    <row r="33" spans="1:3">
      <c r="A33" s="1" t="s">
        <v>108</v>
      </c>
      <c r="C33" s="1" t="s">
        <v>103</v>
      </c>
    </row>
    <row r="34" spans="1:3">
      <c r="A34" s="1" t="s">
        <v>110</v>
      </c>
      <c r="C34" s="1" t="s">
        <v>105</v>
      </c>
    </row>
    <row r="35" spans="1:3">
      <c r="A35" s="1" t="s">
        <v>112</v>
      </c>
      <c r="C35" s="1" t="s">
        <v>107</v>
      </c>
    </row>
    <row r="36" spans="1:3">
      <c r="A36" s="1" t="s">
        <v>114</v>
      </c>
      <c r="C36" s="1" t="s">
        <v>109</v>
      </c>
    </row>
    <row r="37" spans="1:3">
      <c r="A37" s="1" t="s">
        <v>116</v>
      </c>
      <c r="C37" s="1" t="s">
        <v>111</v>
      </c>
    </row>
    <row r="38" spans="1:3">
      <c r="A38" s="1" t="s">
        <v>117</v>
      </c>
      <c r="C38" s="1" t="s">
        <v>113</v>
      </c>
    </row>
    <row r="39" spans="1:3">
      <c r="A39" s="1" t="s">
        <v>118</v>
      </c>
      <c r="C39" s="1" t="s">
        <v>115</v>
      </c>
    </row>
    <row r="40" spans="1:3">
      <c r="A40" s="1" t="s">
        <v>119</v>
      </c>
    </row>
    <row r="41" spans="1:3">
      <c r="A41" s="1" t="s">
        <v>120</v>
      </c>
    </row>
    <row r="42" spans="1:3">
      <c r="A42" s="1" t="s">
        <v>121</v>
      </c>
    </row>
    <row r="43" spans="1:3">
      <c r="A43" s="1" t="s">
        <v>122</v>
      </c>
    </row>
    <row r="44" spans="1:3">
      <c r="A44" s="1" t="s">
        <v>123</v>
      </c>
    </row>
    <row r="45" spans="1:3">
      <c r="A45" s="1" t="s">
        <v>124</v>
      </c>
    </row>
    <row r="46" spans="1:3">
      <c r="A46" s="1" t="s">
        <v>125</v>
      </c>
    </row>
    <row r="47" spans="1:3">
      <c r="A47" s="1" t="s">
        <v>126</v>
      </c>
    </row>
    <row r="48" spans="1:3">
      <c r="A48" s="1" t="s">
        <v>127</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792038c-b58c-41d6-b75b-198424c56d45" xsi:nil="true"/>
    <lcf76f155ced4ddcb4097134ff3c332f xmlns="f4fa0c1d-6689-4e9e-b942-7a1ed97d3f8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4E365ADFADB214C90CBF657E44FBFE4" ma:contentTypeVersion="10" ma:contentTypeDescription="新しいドキュメントを作成します。" ma:contentTypeScope="" ma:versionID="6a706f0aa8dd718779587403da80118b">
  <xsd:schema xmlns:xsd="http://www.w3.org/2001/XMLSchema" xmlns:xs="http://www.w3.org/2001/XMLSchema" xmlns:p="http://schemas.microsoft.com/office/2006/metadata/properties" xmlns:ns2="f4fa0c1d-6689-4e9e-b942-7a1ed97d3f87" xmlns:ns3="9792038c-b58c-41d6-b75b-198424c56d45" targetNamespace="http://schemas.microsoft.com/office/2006/metadata/properties" ma:root="true" ma:fieldsID="b9cf620cf92ac4d1af77674c88a859fc" ns2:_="" ns3:_="">
    <xsd:import namespace="f4fa0c1d-6689-4e9e-b942-7a1ed97d3f87"/>
    <xsd:import namespace="9792038c-b58c-41d6-b75b-198424c56d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fa0c1d-6689-4e9e-b942-7a1ed97d3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4b5dd39-fc3d-4a48-8d07-02a6db5b34b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92038c-b58c-41d6-b75b-198424c56d4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18b59c6-b4ff-4798-8284-a4a919de6730}" ma:internalName="TaxCatchAll" ma:showField="CatchAllData" ma:web="9792038c-b58c-41d6-b75b-198424c56d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AC9187-6672-45F1-AC6F-70059629108B}">
  <ds:schemaRefs>
    <ds:schemaRef ds:uri="http://schemas.microsoft.com/sharepoint/v3/contenttype/forms"/>
  </ds:schemaRefs>
</ds:datastoreItem>
</file>

<file path=customXml/itemProps2.xml><?xml version="1.0" encoding="utf-8"?>
<ds:datastoreItem xmlns:ds="http://schemas.openxmlformats.org/officeDocument/2006/customXml" ds:itemID="{FB33A489-4BDD-4A61-A074-D52ED26B1C4D}">
  <ds:schemaRefs>
    <ds:schemaRef ds:uri="http://purl.org/dc/elements/1.1/"/>
    <ds:schemaRef ds:uri="http://www.w3.org/XML/1998/namespace"/>
    <ds:schemaRef ds:uri="http://purl.org/dc/terms/"/>
    <ds:schemaRef ds:uri="f4fa0c1d-6689-4e9e-b942-7a1ed97d3f87"/>
    <ds:schemaRef ds:uri="http://schemas.microsoft.com/office/2006/metadata/properties"/>
    <ds:schemaRef ds:uri="9792038c-b58c-41d6-b75b-198424c56d45"/>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E5FE770-8A12-4BF6-90BB-EE2E06CC14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fa0c1d-6689-4e9e-b942-7a1ed97d3f87"/>
    <ds:schemaRef ds:uri="9792038c-b58c-41d6-b75b-198424c56d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交付申請書（様式第1号）</vt:lpstr>
      <vt:lpstr>別紙１－１　事業計画書(同行支援)</vt:lpstr>
      <vt:lpstr>別紙１－１　事業計画書(休廃止)</vt:lpstr>
      <vt:lpstr>別紙１－２所要額調書</vt:lpstr>
      <vt:lpstr>別紙１－３収支予算書</vt:lpstr>
      <vt:lpstr>データセット</vt:lpstr>
      <vt:lpstr>'交付申請書（様式第1号）'!Print_Area</vt:lpstr>
      <vt:lpstr>'別紙１－１　事業計画書(休廃止)'!Print_Area</vt:lpstr>
      <vt:lpstr>'別紙１－１　事業計画書(同行支援)'!Print_Area</vt:lpstr>
      <vt:lpstr>'別紙１－２所要額調書'!Print_Area</vt:lpstr>
      <vt:lpstr>'別紙１－３収支予算書'!Print_Area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峰村 浩司(minemura-kouji.ao0)</dc:creator>
  <cp:keywords/>
  <dc:description/>
  <cp:lastModifiedBy>永本　菜月</cp:lastModifiedBy>
  <cp:revision/>
  <cp:lastPrinted>2026-06-24T04:29:53Z</cp:lastPrinted>
  <dcterms:created xsi:type="dcterms:W3CDTF">2022-03-18T10:08:48Z</dcterms:created>
  <dcterms:modified xsi:type="dcterms:W3CDTF">2026-07-01T00:25:34Z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0x01010074E365ADFADB214C90CBF657E44FBFE4</vt:lpwstr>
  </property>
  <property fmtid="{D5CDD505-2E9C-101B-9397-08002B2CF9AE}" pid="3" name="MediaServiceImageTags">
    <vt:lpwstr/>
  </property>
</Properties>
</file>