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lsv\1510000_地域医療推進室\12_医療・介護連携推進G\09 病床機能報告制度\R6年度\01 病床機能\02 HP掲載（R5報告データ）\"/>
    </mc:Choice>
  </mc:AlternateContent>
  <xr:revisionPtr revIDLastSave="0" documentId="13_ncr:1_{9ED9C738-7EA8-4A16-B239-0356EF7E5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病床機能報告" sheetId="18" r:id="rId1"/>
  </sheets>
  <externalReferences>
    <externalReference r:id="rId2"/>
  </externalReferences>
  <definedNames>
    <definedName name="A" localSheetId="0">'R5病床機能報告'!$1:$1048576</definedName>
    <definedName name="A">#REF!</definedName>
    <definedName name="B">#REF!</definedName>
    <definedName name="_xlnm.Print_Area" localSheetId="0">'R5病床機能報告'!$A$1:$S$141</definedName>
    <definedName name="_xlnm.Print_Titles" localSheetId="0">'R5病床機能報告'!$1:$2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0" i="18" l="1"/>
  <c r="D140" i="18"/>
  <c r="G138" i="18"/>
  <c r="F138" i="18"/>
  <c r="E138" i="18"/>
  <c r="D138" i="18"/>
  <c r="G131" i="18"/>
  <c r="F131" i="18"/>
  <c r="E131" i="18"/>
  <c r="D131" i="18"/>
  <c r="G117" i="18"/>
  <c r="F117" i="18"/>
  <c r="E117" i="18"/>
  <c r="D117" i="18"/>
  <c r="G31" i="18"/>
  <c r="F31" i="18"/>
  <c r="F140" i="18" s="1"/>
  <c r="E31" i="18"/>
  <c r="E140" i="18" s="1"/>
  <c r="D31" i="18"/>
  <c r="J140" i="18" l="1"/>
  <c r="I140" i="18"/>
  <c r="J138" i="18"/>
  <c r="I138" i="18"/>
  <c r="J131" i="18"/>
  <c r="I131" i="18"/>
  <c r="J117" i="18"/>
  <c r="I117" i="18"/>
  <c r="J31" i="18"/>
  <c r="I31" i="18"/>
  <c r="H140" i="18"/>
  <c r="H138" i="18"/>
  <c r="H131" i="18"/>
  <c r="H117" i="18"/>
  <c r="H31" i="18"/>
</calcChain>
</file>

<file path=xl/sharedStrings.xml><?xml version="1.0" encoding="utf-8"?>
<sst xmlns="http://schemas.openxmlformats.org/spreadsheetml/2006/main" count="287" uniqueCount="156">
  <si>
    <t>東野病院</t>
  </si>
  <si>
    <t>小松ソフィア病院</t>
  </si>
  <si>
    <t>小松こども医療福祉センター</t>
  </si>
  <si>
    <t>寺井病院</t>
  </si>
  <si>
    <t>渋谷医院</t>
  </si>
  <si>
    <t>川北レイクサイドクリニック</t>
  </si>
  <si>
    <t>田谷泌尿器科医院</t>
  </si>
  <si>
    <t>眼科わじま医院</t>
  </si>
  <si>
    <t>湯浅医院</t>
  </si>
  <si>
    <t>永遠幸レディスクリニック</t>
  </si>
  <si>
    <t>おかやま眼科医院</t>
  </si>
  <si>
    <t>手取川クリニック</t>
  </si>
  <si>
    <t>公立つるぎ病院</t>
  </si>
  <si>
    <t>新村病院</t>
  </si>
  <si>
    <t>池田病院</t>
  </si>
  <si>
    <t>南ケ丘病院</t>
  </si>
  <si>
    <t>石川県立中央病院</t>
  </si>
  <si>
    <t>金沢市立病院</t>
  </si>
  <si>
    <t>金沢赤十字病院</t>
  </si>
  <si>
    <t>石川県済生会金沢病院</t>
  </si>
  <si>
    <t>金沢聖霊総合病院</t>
  </si>
  <si>
    <t>すずみが丘病院</t>
  </si>
  <si>
    <t>木島病院</t>
  </si>
  <si>
    <t>整形外科米澤病院</t>
  </si>
  <si>
    <t>安田内科病院</t>
  </si>
  <si>
    <t>伊藤病院</t>
  </si>
  <si>
    <t>鈴木レディスホスピタル</t>
  </si>
  <si>
    <t>金沢こども医療福祉センター</t>
  </si>
  <si>
    <t>小池病院</t>
  </si>
  <si>
    <t>川北病院</t>
  </si>
  <si>
    <t>石川療育センター</t>
  </si>
  <si>
    <t>石田病院</t>
  </si>
  <si>
    <t>金沢医科大学病院</t>
  </si>
  <si>
    <t>内灘温泉病院</t>
  </si>
  <si>
    <t>嶋医院</t>
  </si>
  <si>
    <t>下崎整形外科医院</t>
  </si>
  <si>
    <t>あさがおクリニック</t>
  </si>
  <si>
    <t>わかばやし眼科クリニック</t>
  </si>
  <si>
    <t>ののいち白山醫院</t>
  </si>
  <si>
    <t>深江レディースクリニック</t>
  </si>
  <si>
    <t>金沢春日クリニック</t>
  </si>
  <si>
    <t>アンジュレディースクリニック</t>
  </si>
  <si>
    <t>柳田眼科クリニック</t>
  </si>
  <si>
    <t>まなぶ産科婦人科クリニック</t>
  </si>
  <si>
    <t>丘村クリニック</t>
  </si>
  <si>
    <t>産科婦人科佐川クリニック</t>
  </si>
  <si>
    <t>さがら整形外科医院</t>
  </si>
  <si>
    <t>金沢たまごクリニック</t>
  </si>
  <si>
    <t>加藤整形外科医院</t>
  </si>
  <si>
    <t>森下整形外科医院</t>
  </si>
  <si>
    <t>めぐみクリニック</t>
  </si>
  <si>
    <t>うきた産婦人科医院</t>
  </si>
  <si>
    <t>辻整形外科クリニック</t>
  </si>
  <si>
    <t>吉澤レディースクリニック</t>
  </si>
  <si>
    <t>公立羽咋病院</t>
  </si>
  <si>
    <t>公立能登総合病院</t>
  </si>
  <si>
    <t>恵寿総合病院</t>
  </si>
  <si>
    <t>北村病院</t>
  </si>
  <si>
    <t>桑原母と子クリニック</t>
  </si>
  <si>
    <t>公立穴水総合病院</t>
  </si>
  <si>
    <t>市立輪島病院</t>
  </si>
  <si>
    <t>公立宇出津総合病院</t>
  </si>
  <si>
    <t>珠洲市総合病院</t>
  </si>
  <si>
    <t>二次医療圏</t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</si>
  <si>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</si>
  <si>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</si>
  <si>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3">
      <t>カイフクキ</t>
    </rPh>
    <phoneticPr fontId="6"/>
  </si>
  <si>
    <t>慢性期</t>
    <rPh sb="0" eb="3">
      <t>マンセイキ</t>
    </rPh>
    <phoneticPr fontId="6"/>
  </si>
  <si>
    <t>小計</t>
    <rPh sb="0" eb="2">
      <t>ショウケイ</t>
    </rPh>
    <phoneticPr fontId="6"/>
  </si>
  <si>
    <t>休棟等</t>
    <rPh sb="0" eb="1">
      <t>ヤス</t>
    </rPh>
    <rPh sb="1" eb="2">
      <t>トウ</t>
    </rPh>
    <rPh sb="2" eb="3">
      <t>トウ</t>
    </rPh>
    <phoneticPr fontId="6"/>
  </si>
  <si>
    <t>計</t>
    <rPh sb="0" eb="1">
      <t>ケイ</t>
    </rPh>
    <phoneticPr fontId="6"/>
  </si>
  <si>
    <t>休棟等</t>
    <rPh sb="0" eb="1">
      <t>キュウ</t>
    </rPh>
    <rPh sb="1" eb="2">
      <t>トウ</t>
    </rPh>
    <rPh sb="2" eb="3">
      <t>トウ</t>
    </rPh>
    <phoneticPr fontId="6"/>
  </si>
  <si>
    <t>1701南加賀</t>
  </si>
  <si>
    <t>加賀市医療センター</t>
    <rPh sb="0" eb="3">
      <t>カガシ</t>
    </rPh>
    <rPh sb="3" eb="5">
      <t>イリョウ</t>
    </rPh>
    <phoneticPr fontId="6"/>
  </si>
  <si>
    <t>久藤総合病院</t>
    <phoneticPr fontId="6"/>
  </si>
  <si>
    <t>国立病院機構石川病院</t>
    <rPh sb="0" eb="4">
      <t>コクリツビョウイン</t>
    </rPh>
    <rPh sb="4" eb="6">
      <t>キコウ</t>
    </rPh>
    <phoneticPr fontId="6"/>
  </si>
  <si>
    <t>小松市民病院</t>
    <phoneticPr fontId="6"/>
  </si>
  <si>
    <t>やわたメディカルセンター</t>
    <phoneticPr fontId="6"/>
  </si>
  <si>
    <t>森田病院</t>
    <phoneticPr fontId="6"/>
  </si>
  <si>
    <t>岡本病院</t>
    <phoneticPr fontId="6"/>
  </si>
  <si>
    <t>松陽東病院</t>
    <phoneticPr fontId="6"/>
  </si>
  <si>
    <t>芳珠記念病院</t>
    <phoneticPr fontId="6"/>
  </si>
  <si>
    <t>能美市立病院</t>
    <phoneticPr fontId="6"/>
  </si>
  <si>
    <t>板谷医院</t>
    <phoneticPr fontId="6"/>
  </si>
  <si>
    <t>1701南加賀</t>
    <phoneticPr fontId="6"/>
  </si>
  <si>
    <t>山中温泉ぬくもり診療所</t>
    <rPh sb="0" eb="2">
      <t>ヤマナカ</t>
    </rPh>
    <rPh sb="2" eb="4">
      <t>オンセン</t>
    </rPh>
    <rPh sb="8" eb="11">
      <t>シンリョウジョ</t>
    </rPh>
    <phoneticPr fontId="6"/>
  </si>
  <si>
    <t>加茂整形外科医院</t>
    <rPh sb="0" eb="2">
      <t>カモ</t>
    </rPh>
    <rPh sb="2" eb="4">
      <t>セイケイ</t>
    </rPh>
    <rPh sb="4" eb="6">
      <t>ゲカ</t>
    </rPh>
    <rPh sb="6" eb="8">
      <t>イイン</t>
    </rPh>
    <phoneticPr fontId="6"/>
  </si>
  <si>
    <t>恵愛みらいクリニック</t>
    <rPh sb="0" eb="2">
      <t>ケイアイ</t>
    </rPh>
    <phoneticPr fontId="6"/>
  </si>
  <si>
    <t>あらきクリニック</t>
    <phoneticPr fontId="6"/>
  </si>
  <si>
    <t>上田眼科医院</t>
    <phoneticPr fontId="6"/>
  </si>
  <si>
    <t>南加賀医療圏計</t>
    <rPh sb="0" eb="3">
      <t>ミナミカガ</t>
    </rPh>
    <rPh sb="3" eb="6">
      <t>イリョウケン</t>
    </rPh>
    <rPh sb="6" eb="7">
      <t>ケイ</t>
    </rPh>
    <phoneticPr fontId="6"/>
  </si>
  <si>
    <t>1702石川中央</t>
  </si>
  <si>
    <t>公立松任石川中央病院</t>
    <phoneticPr fontId="6"/>
  </si>
  <si>
    <t>松南病院</t>
    <phoneticPr fontId="6"/>
  </si>
  <si>
    <t>金沢脳神経外科病院</t>
    <phoneticPr fontId="6"/>
  </si>
  <si>
    <t>金沢大学附属病院</t>
    <phoneticPr fontId="6"/>
  </si>
  <si>
    <t>金沢医療センター</t>
    <phoneticPr fontId="6"/>
  </si>
  <si>
    <t>浅ノ川総合病院</t>
    <phoneticPr fontId="6"/>
  </si>
  <si>
    <t>城北病院</t>
    <phoneticPr fontId="6"/>
  </si>
  <si>
    <t>JCHO金沢病院</t>
    <phoneticPr fontId="6"/>
  </si>
  <si>
    <t>心臓血管センター金沢循環器病院</t>
    <phoneticPr fontId="6"/>
  </si>
  <si>
    <t>金沢西病院</t>
    <phoneticPr fontId="6"/>
  </si>
  <si>
    <t>みらい病院</t>
    <phoneticPr fontId="6"/>
  </si>
  <si>
    <t>金沢有松病院</t>
    <phoneticPr fontId="6"/>
  </si>
  <si>
    <t>北陸病院</t>
    <phoneticPr fontId="6"/>
  </si>
  <si>
    <t>恵寿金沢病院</t>
    <phoneticPr fontId="6"/>
  </si>
  <si>
    <t>金沢宗広病院</t>
    <rPh sb="0" eb="2">
      <t>カナザワ</t>
    </rPh>
    <phoneticPr fontId="6"/>
  </si>
  <si>
    <t>浅ノ川千木病院</t>
    <phoneticPr fontId="6"/>
  </si>
  <si>
    <t>国立病院機構医王病院</t>
    <phoneticPr fontId="6"/>
  </si>
  <si>
    <t>大手町病院</t>
    <phoneticPr fontId="6"/>
  </si>
  <si>
    <t>敬愛病院</t>
    <phoneticPr fontId="6"/>
  </si>
  <si>
    <t>林病院</t>
    <phoneticPr fontId="6"/>
  </si>
  <si>
    <t>1702石川中央</t>
    <phoneticPr fontId="6"/>
  </si>
  <si>
    <t>石野病院</t>
    <rPh sb="0" eb="2">
      <t>イシノ</t>
    </rPh>
    <rPh sb="2" eb="4">
      <t>ビョウイン</t>
    </rPh>
    <phoneticPr fontId="6"/>
  </si>
  <si>
    <t>松原病院</t>
    <phoneticPr fontId="6"/>
  </si>
  <si>
    <t>みずほ病院</t>
    <phoneticPr fontId="6"/>
  </si>
  <si>
    <t>二ツ屋病院</t>
    <phoneticPr fontId="6"/>
  </si>
  <si>
    <t>中田内科病院</t>
    <rPh sb="0" eb="2">
      <t>ナカダ</t>
    </rPh>
    <rPh sb="2" eb="4">
      <t>ナイカ</t>
    </rPh>
    <rPh sb="4" eb="6">
      <t>ビョウイン</t>
    </rPh>
    <phoneticPr fontId="6"/>
  </si>
  <si>
    <t>いこまともみレディースクリニック産科分院</t>
    <rPh sb="16" eb="18">
      <t>サンカ</t>
    </rPh>
    <rPh sb="18" eb="20">
      <t>ブンイン</t>
    </rPh>
    <phoneticPr fontId="6"/>
  </si>
  <si>
    <t>ののいち産婦人科クリニック</t>
    <rPh sb="4" eb="8">
      <t>サンフジンカ</t>
    </rPh>
    <phoneticPr fontId="6"/>
  </si>
  <si>
    <t>舩木医院</t>
    <rPh sb="0" eb="2">
      <t>フナキ</t>
    </rPh>
    <rPh sb="2" eb="4">
      <t>イイン</t>
    </rPh>
    <phoneticPr fontId="6"/>
  </si>
  <si>
    <t>愛育産婦人科医院</t>
    <rPh sb="0" eb="1">
      <t>アイ</t>
    </rPh>
    <rPh sb="1" eb="2">
      <t>イク</t>
    </rPh>
    <rPh sb="2" eb="6">
      <t>サンフジンカ</t>
    </rPh>
    <rPh sb="6" eb="8">
      <t>イイン</t>
    </rPh>
    <phoneticPr fontId="6"/>
  </si>
  <si>
    <t>くらち眼科医院</t>
    <phoneticPr fontId="6"/>
  </si>
  <si>
    <t>ママBBクリニック</t>
    <phoneticPr fontId="6"/>
  </si>
  <si>
    <t>医療法人社団おおや医院</t>
  </si>
  <si>
    <t>尾張町たかたクリニック</t>
    <rPh sb="0" eb="3">
      <t>オワリチョウ</t>
    </rPh>
    <phoneticPr fontId="6"/>
  </si>
  <si>
    <t>金沢駅前ぐっすりクリニック</t>
    <rPh sb="0" eb="2">
      <t>カナザワ</t>
    </rPh>
    <rPh sb="2" eb="4">
      <t>エキマエ</t>
    </rPh>
    <phoneticPr fontId="6"/>
  </si>
  <si>
    <t>金沢クリニック</t>
    <phoneticPr fontId="6"/>
  </si>
  <si>
    <t>愛レディスクリニック</t>
    <phoneticPr fontId="6"/>
  </si>
  <si>
    <t>三治整形外科クリニック</t>
    <phoneticPr fontId="6"/>
  </si>
  <si>
    <t>三秋整形外科クリニック</t>
    <rPh sb="1" eb="2">
      <t>アキ</t>
    </rPh>
    <phoneticPr fontId="6"/>
  </si>
  <si>
    <t>細川整形外科医院</t>
    <phoneticPr fontId="6"/>
  </si>
  <si>
    <t>金沢南クリニック</t>
    <rPh sb="0" eb="2">
      <t>カナザワ</t>
    </rPh>
    <rPh sb="2" eb="3">
      <t>ミナミ</t>
    </rPh>
    <phoneticPr fontId="6"/>
  </si>
  <si>
    <t>といたレディースクリニック</t>
    <phoneticPr fontId="6"/>
  </si>
  <si>
    <t>石川中央医療圏計</t>
    <rPh sb="0" eb="2">
      <t>イシカワ</t>
    </rPh>
    <rPh sb="2" eb="4">
      <t>チュウオウ</t>
    </rPh>
    <rPh sb="4" eb="7">
      <t>イリョウケン</t>
    </rPh>
    <rPh sb="7" eb="8">
      <t>ケイ</t>
    </rPh>
    <phoneticPr fontId="6"/>
  </si>
  <si>
    <t>1703能登中部</t>
  </si>
  <si>
    <t>町立宝達志水病院</t>
    <rPh sb="0" eb="2">
      <t>チョウリツ</t>
    </rPh>
    <rPh sb="2" eb="4">
      <t>ホウダツ</t>
    </rPh>
    <rPh sb="4" eb="6">
      <t>シミズ</t>
    </rPh>
    <rPh sb="6" eb="8">
      <t>ビョウイン</t>
    </rPh>
    <phoneticPr fontId="6"/>
  </si>
  <si>
    <t>町立富来病院</t>
    <phoneticPr fontId="6"/>
  </si>
  <si>
    <t>1703能登中部</t>
    <phoneticPr fontId="6"/>
  </si>
  <si>
    <t>国立病院機構七尾病院</t>
    <rPh sb="0" eb="2">
      <t>コクリツ</t>
    </rPh>
    <rPh sb="2" eb="4">
      <t>ビョウイン</t>
    </rPh>
    <rPh sb="4" eb="6">
      <t>キコウ</t>
    </rPh>
    <rPh sb="6" eb="8">
      <t>ナナオ</t>
    </rPh>
    <rPh sb="8" eb="10">
      <t>ビョウイン</t>
    </rPh>
    <phoneticPr fontId="6"/>
  </si>
  <si>
    <t>浜野西病院</t>
    <phoneticPr fontId="6"/>
  </si>
  <si>
    <t>辻口医院</t>
    <rPh sb="0" eb="2">
      <t>ツジグチ</t>
    </rPh>
    <rPh sb="2" eb="4">
      <t>イイン</t>
    </rPh>
    <phoneticPr fontId="6"/>
  </si>
  <si>
    <t>山田産婦人科医院</t>
    <rPh sb="0" eb="2">
      <t>ヤマダ</t>
    </rPh>
    <rPh sb="2" eb="6">
      <t>サンフジンカ</t>
    </rPh>
    <rPh sb="6" eb="8">
      <t>イイン</t>
    </rPh>
    <phoneticPr fontId="6"/>
  </si>
  <si>
    <t>国下整形外科医院</t>
    <phoneticPr fontId="6"/>
  </si>
  <si>
    <t>森クリニック</t>
    <phoneticPr fontId="6"/>
  </si>
  <si>
    <t>能登中部医療圏計</t>
    <rPh sb="0" eb="2">
      <t>ノト</t>
    </rPh>
    <rPh sb="2" eb="4">
      <t>チュウブ</t>
    </rPh>
    <rPh sb="4" eb="7">
      <t>イリョウケン</t>
    </rPh>
    <rPh sb="7" eb="8">
      <t>ケイ</t>
    </rPh>
    <phoneticPr fontId="6"/>
  </si>
  <si>
    <t>1704能登北部</t>
  </si>
  <si>
    <t>柳田温泉病院</t>
    <phoneticPr fontId="6"/>
  </si>
  <si>
    <t>桶本眼科</t>
    <phoneticPr fontId="6"/>
  </si>
  <si>
    <t>能登北部医療圏計</t>
    <rPh sb="0" eb="4">
      <t>ノトホクブ</t>
    </rPh>
    <rPh sb="4" eb="7">
      <t>イリョウケン</t>
    </rPh>
    <rPh sb="7" eb="8">
      <t>ケイ</t>
    </rPh>
    <phoneticPr fontId="6"/>
  </si>
  <si>
    <t>総合計</t>
    <rPh sb="0" eb="1">
      <t>ソウ</t>
    </rPh>
    <rPh sb="1" eb="3">
      <t>ゴウケイ</t>
    </rPh>
    <phoneticPr fontId="6"/>
  </si>
  <si>
    <t>公立河北中央病院</t>
    <rPh sb="0" eb="2">
      <t>コウリツ</t>
    </rPh>
    <phoneticPr fontId="6"/>
  </si>
  <si>
    <t>金沢古府記念病院</t>
    <rPh sb="0" eb="4">
      <t>カナザワコブ</t>
    </rPh>
    <rPh sb="4" eb="6">
      <t>キネン</t>
    </rPh>
    <rPh sb="6" eb="8">
      <t>ビョウイン</t>
    </rPh>
    <phoneticPr fontId="5"/>
  </si>
  <si>
    <t>2025年予定</t>
    <rPh sb="4" eb="5">
      <t>ネン</t>
    </rPh>
    <rPh sb="5" eb="7">
      <t>ヨテイ</t>
    </rPh>
    <phoneticPr fontId="6"/>
  </si>
  <si>
    <t>医療機関名</t>
    <phoneticPr fontId="5"/>
  </si>
  <si>
    <t>現状（R5.7.1時点）</t>
    <rPh sb="0" eb="2">
      <t>ゲンジョウ</t>
    </rPh>
    <rPh sb="9" eb="11">
      <t>ジテン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</si>
</sst>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89">
    <xf numFmtId="0" fontId="0" fillId="0" borderId="0" xfId="0"/>
    <xf numFmtId="0" fontId="8" fillId="0" borderId="0" xfId="8" applyFont="1" applyFill="1">
      <alignment vertical="center"/>
    </xf>
    <xf numFmtId="0" fontId="1" fillId="0" borderId="0" xfId="8" applyFill="1">
      <alignment vertical="center"/>
    </xf>
    <xf numFmtId="0" fontId="11" fillId="0" borderId="0" xfId="8" applyFont="1" applyFill="1" applyAlignment="1">
      <alignment horizontal="center" vertical="center" wrapText="1"/>
    </xf>
    <xf numFmtId="0" fontId="8" fillId="0" borderId="31" xfId="8" applyFont="1" applyFill="1" applyBorder="1">
      <alignment vertical="center"/>
    </xf>
    <xf numFmtId="0" fontId="8" fillId="0" borderId="13" xfId="8" applyFont="1" applyFill="1" applyBorder="1">
      <alignment vertical="center"/>
    </xf>
    <xf numFmtId="0" fontId="8" fillId="0" borderId="32" xfId="8" applyFont="1" applyFill="1" applyBorder="1">
      <alignment vertical="center"/>
    </xf>
    <xf numFmtId="0" fontId="8" fillId="0" borderId="30" xfId="8" applyFont="1" applyFill="1" applyBorder="1">
      <alignment vertical="center"/>
    </xf>
    <xf numFmtId="0" fontId="8" fillId="0" borderId="28" xfId="8" applyFont="1" applyFill="1" applyBorder="1">
      <alignment vertical="center"/>
    </xf>
    <xf numFmtId="0" fontId="8" fillId="0" borderId="16" xfId="8" applyFont="1" applyFill="1" applyBorder="1">
      <alignment vertical="center"/>
    </xf>
    <xf numFmtId="0" fontId="8" fillId="0" borderId="15" xfId="8" applyFont="1" applyFill="1" applyBorder="1">
      <alignment vertical="center"/>
    </xf>
    <xf numFmtId="0" fontId="8" fillId="0" borderId="29" xfId="8" applyFont="1" applyFill="1" applyBorder="1">
      <alignment vertical="center"/>
    </xf>
    <xf numFmtId="0" fontId="8" fillId="0" borderId="18" xfId="8" applyFont="1" applyFill="1" applyBorder="1">
      <alignment vertical="center"/>
    </xf>
    <xf numFmtId="0" fontId="8" fillId="0" borderId="8" xfId="8" applyFont="1" applyFill="1" applyBorder="1">
      <alignment vertical="center"/>
    </xf>
    <xf numFmtId="0" fontId="8" fillId="0" borderId="21" xfId="8" applyFont="1" applyFill="1" applyBorder="1">
      <alignment vertical="center"/>
    </xf>
    <xf numFmtId="0" fontId="8" fillId="0" borderId="7" xfId="8" applyFont="1" applyFill="1" applyBorder="1">
      <alignment vertical="center"/>
    </xf>
    <xf numFmtId="0" fontId="8" fillId="0" borderId="9" xfId="8" applyFont="1" applyFill="1" applyBorder="1">
      <alignment vertical="center"/>
    </xf>
    <xf numFmtId="0" fontId="8" fillId="0" borderId="6" xfId="8" applyFont="1" applyFill="1" applyBorder="1">
      <alignment vertical="center"/>
    </xf>
    <xf numFmtId="0" fontId="8" fillId="0" borderId="12" xfId="8" applyFont="1" applyFill="1" applyBorder="1">
      <alignment vertical="center"/>
    </xf>
    <xf numFmtId="0" fontId="8" fillId="0" borderId="1" xfId="8" applyFont="1" applyFill="1" applyBorder="1">
      <alignment vertical="center"/>
    </xf>
    <xf numFmtId="0" fontId="8" fillId="0" borderId="14" xfId="8" applyFont="1" applyFill="1" applyBorder="1">
      <alignment vertical="center"/>
    </xf>
    <xf numFmtId="0" fontId="8" fillId="0" borderId="11" xfId="8" applyFont="1" applyFill="1" applyBorder="1">
      <alignment vertical="center"/>
    </xf>
    <xf numFmtId="0" fontId="8" fillId="0" borderId="17" xfId="8" applyFont="1" applyFill="1" applyBorder="1">
      <alignment vertical="center"/>
    </xf>
    <xf numFmtId="0" fontId="8" fillId="0" borderId="10" xfId="8" applyFont="1" applyFill="1" applyBorder="1">
      <alignment vertical="center"/>
    </xf>
    <xf numFmtId="0" fontId="8" fillId="0" borderId="22" xfId="8" applyFont="1" applyFill="1" applyBorder="1">
      <alignment vertical="center"/>
    </xf>
    <xf numFmtId="3" fontId="8" fillId="0" borderId="23" xfId="8" applyNumberFormat="1" applyFont="1" applyFill="1" applyBorder="1">
      <alignment vertical="center"/>
    </xf>
    <xf numFmtId="3" fontId="8" fillId="0" borderId="24" xfId="8" applyNumberFormat="1" applyFont="1" applyFill="1" applyBorder="1">
      <alignment vertical="center"/>
    </xf>
    <xf numFmtId="3" fontId="8" fillId="0" borderId="26" xfId="8" applyNumberFormat="1" applyFont="1" applyFill="1" applyBorder="1">
      <alignment vertical="center"/>
    </xf>
    <xf numFmtId="3" fontId="8" fillId="0" borderId="0" xfId="8" applyNumberFormat="1" applyFont="1" applyFill="1">
      <alignment vertical="center"/>
    </xf>
    <xf numFmtId="3" fontId="9" fillId="0" borderId="27" xfId="8" applyNumberFormat="1" applyFont="1" applyFill="1" applyBorder="1">
      <alignment vertical="center"/>
    </xf>
    <xf numFmtId="3" fontId="9" fillId="0" borderId="24" xfId="8" applyNumberFormat="1" applyFont="1" applyFill="1" applyBorder="1">
      <alignment vertical="center"/>
    </xf>
    <xf numFmtId="3" fontId="9" fillId="0" borderId="25" xfId="8" applyNumberFormat="1" applyFont="1" applyFill="1" applyBorder="1">
      <alignment vertical="center"/>
    </xf>
    <xf numFmtId="3" fontId="9" fillId="0" borderId="26" xfId="8" applyNumberFormat="1" applyFont="1" applyFill="1" applyBorder="1">
      <alignment vertical="center"/>
    </xf>
    <xf numFmtId="3" fontId="1" fillId="0" borderId="0" xfId="8" applyNumberFormat="1" applyFill="1">
      <alignment vertical="center"/>
    </xf>
    <xf numFmtId="3" fontId="9" fillId="0" borderId="23" xfId="8" applyNumberFormat="1" applyFont="1" applyFill="1" applyBorder="1">
      <alignment vertical="center"/>
    </xf>
    <xf numFmtId="0" fontId="9" fillId="0" borderId="0" xfId="8" applyFont="1" applyFill="1">
      <alignment vertical="center"/>
    </xf>
    <xf numFmtId="0" fontId="8" fillId="0" borderId="23" xfId="8" applyFont="1" applyFill="1" applyBorder="1">
      <alignment vertical="center"/>
    </xf>
    <xf numFmtId="0" fontId="8" fillId="0" borderId="24" xfId="8" applyFont="1" applyFill="1" applyBorder="1">
      <alignment vertical="center"/>
    </xf>
    <xf numFmtId="0" fontId="8" fillId="0" borderId="26" xfId="8" applyFont="1" applyFill="1" applyBorder="1">
      <alignment vertical="center"/>
    </xf>
    <xf numFmtId="0" fontId="9" fillId="0" borderId="23" xfId="8" applyFont="1" applyFill="1" applyBorder="1">
      <alignment vertical="center"/>
    </xf>
    <xf numFmtId="0" fontId="9" fillId="0" borderId="24" xfId="8" applyFont="1" applyFill="1" applyBorder="1">
      <alignment vertical="center"/>
    </xf>
    <xf numFmtId="0" fontId="9" fillId="0" borderId="25" xfId="8" applyFont="1" applyFill="1" applyBorder="1">
      <alignment vertical="center"/>
    </xf>
    <xf numFmtId="0" fontId="9" fillId="0" borderId="26" xfId="8" applyFont="1" applyFill="1" applyBorder="1">
      <alignment vertical="center"/>
    </xf>
    <xf numFmtId="3" fontId="8" fillId="0" borderId="2" xfId="8" applyNumberFormat="1" applyFont="1" applyFill="1" applyBorder="1">
      <alignment vertical="center"/>
    </xf>
    <xf numFmtId="3" fontId="8" fillId="0" borderId="3" xfId="8" applyNumberFormat="1" applyFont="1" applyFill="1" applyBorder="1">
      <alignment vertical="center"/>
    </xf>
    <xf numFmtId="3" fontId="8" fillId="0" borderId="5" xfId="8" applyNumberFormat="1" applyFont="1" applyFill="1" applyBorder="1">
      <alignment vertical="center"/>
    </xf>
    <xf numFmtId="3" fontId="9" fillId="0" borderId="2" xfId="8" applyNumberFormat="1" applyFont="1" applyFill="1" applyBorder="1">
      <alignment vertical="center"/>
    </xf>
    <xf numFmtId="3" fontId="9" fillId="0" borderId="3" xfId="8" applyNumberFormat="1" applyFont="1" applyFill="1" applyBorder="1">
      <alignment vertical="center"/>
    </xf>
    <xf numFmtId="3" fontId="9" fillId="0" borderId="4" xfId="8" applyNumberFormat="1" applyFont="1" applyFill="1" applyBorder="1">
      <alignment vertical="center"/>
    </xf>
    <xf numFmtId="3" fontId="9" fillId="0" borderId="5" xfId="8" applyNumberFormat="1" applyFont="1" applyFill="1" applyBorder="1">
      <alignment vertical="center"/>
    </xf>
    <xf numFmtId="0" fontId="11" fillId="2" borderId="2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8" fillId="0" borderId="0" xfId="8" applyFont="1" applyFill="1" applyAlignment="1">
      <alignment vertical="center" shrinkToFit="1"/>
    </xf>
    <xf numFmtId="0" fontId="11" fillId="2" borderId="2" xfId="8" applyFont="1" applyFill="1" applyBorder="1" applyAlignment="1">
      <alignment horizontal="center" vertical="center" shrinkToFit="1"/>
    </xf>
    <xf numFmtId="0" fontId="11" fillId="2" borderId="3" xfId="8" applyFont="1" applyFill="1" applyBorder="1" applyAlignment="1">
      <alignment horizontal="center" vertical="center" shrinkToFit="1"/>
    </xf>
    <xf numFmtId="0" fontId="11" fillId="2" borderId="4" xfId="8" applyFont="1" applyFill="1" applyBorder="1" applyAlignment="1">
      <alignment horizontal="center" vertical="center" shrinkToFit="1"/>
    </xf>
    <xf numFmtId="0" fontId="11" fillId="0" borderId="6" xfId="8" applyFont="1" applyFill="1" applyBorder="1" applyAlignment="1">
      <alignment vertical="center" shrinkToFit="1"/>
    </xf>
    <xf numFmtId="0" fontId="11" fillId="0" borderId="7" xfId="8" applyFont="1" applyFill="1" applyBorder="1" applyAlignment="1">
      <alignment vertical="center" shrinkToFit="1"/>
    </xf>
    <xf numFmtId="0" fontId="11" fillId="0" borderId="8" xfId="8" applyFont="1" applyFill="1" applyBorder="1" applyAlignment="1">
      <alignment vertical="center" shrinkToFit="1"/>
    </xf>
    <xf numFmtId="0" fontId="11" fillId="0" borderId="1" xfId="8" applyFont="1" applyFill="1" applyBorder="1" applyAlignment="1">
      <alignment vertical="center" shrinkToFit="1"/>
    </xf>
    <xf numFmtId="0" fontId="11" fillId="0" borderId="11" xfId="8" applyFont="1" applyFill="1" applyBorder="1" applyAlignment="1">
      <alignment vertical="center" shrinkToFit="1"/>
    </xf>
    <xf numFmtId="0" fontId="12" fillId="0" borderId="11" xfId="8" applyFont="1" applyFill="1" applyBorder="1" applyAlignment="1">
      <alignment vertical="center" shrinkToFit="1"/>
    </xf>
    <xf numFmtId="0" fontId="12" fillId="0" borderId="1" xfId="8" applyFont="1" applyFill="1" applyBorder="1" applyAlignment="1">
      <alignment vertical="center" shrinkToFit="1"/>
    </xf>
    <xf numFmtId="0" fontId="11" fillId="0" borderId="10" xfId="8" applyFont="1" applyFill="1" applyBorder="1" applyAlignment="1">
      <alignment vertical="center" shrinkToFit="1"/>
    </xf>
    <xf numFmtId="0" fontId="11" fillId="0" borderId="19" xfId="8" applyFont="1" applyFill="1" applyBorder="1" applyAlignment="1">
      <alignment vertical="center" shrinkToFit="1"/>
    </xf>
    <xf numFmtId="0" fontId="11" fillId="0" borderId="20" xfId="8" applyFont="1" applyFill="1" applyBorder="1" applyAlignment="1">
      <alignment vertical="center" shrinkToFit="1"/>
    </xf>
    <xf numFmtId="0" fontId="12" fillId="0" borderId="20" xfId="8" applyFont="1" applyFill="1" applyBorder="1" applyAlignment="1">
      <alignment vertical="center" shrinkToFit="1"/>
    </xf>
    <xf numFmtId="0" fontId="11" fillId="0" borderId="15" xfId="8" applyFont="1" applyFill="1" applyBorder="1" applyAlignment="1">
      <alignment vertical="center" shrinkToFit="1"/>
    </xf>
    <xf numFmtId="0" fontId="11" fillId="0" borderId="13" xfId="8" applyFont="1" applyFill="1" applyBorder="1" applyAlignment="1">
      <alignment vertical="center" shrinkToFit="1"/>
    </xf>
    <xf numFmtId="0" fontId="11" fillId="0" borderId="28" xfId="8" applyFont="1" applyFill="1" applyBorder="1" applyAlignment="1">
      <alignment vertical="center" shrinkToFit="1"/>
    </xf>
    <xf numFmtId="0" fontId="12" fillId="0" borderId="7" xfId="8" applyFont="1" applyFill="1" applyBorder="1" applyAlignment="1">
      <alignment vertical="center" shrinkToFit="1"/>
    </xf>
    <xf numFmtId="0" fontId="12" fillId="0" borderId="8" xfId="8" applyFont="1" applyFill="1" applyBorder="1" applyAlignment="1">
      <alignment vertical="center" shrinkToFit="1"/>
    </xf>
    <xf numFmtId="0" fontId="11" fillId="0" borderId="0" xfId="8" applyFont="1" applyFill="1" applyAlignment="1">
      <alignment vertical="center" shrinkToFit="1"/>
    </xf>
    <xf numFmtId="3" fontId="11" fillId="0" borderId="0" xfId="8" applyNumberFormat="1" applyFont="1" applyFill="1" applyAlignment="1">
      <alignment vertical="center" shrinkToFit="1"/>
    </xf>
    <xf numFmtId="0" fontId="1" fillId="0" borderId="0" xfId="8" applyFill="1" applyAlignment="1">
      <alignment vertical="center" shrinkToFit="1"/>
    </xf>
    <xf numFmtId="0" fontId="13" fillId="0" borderId="7" xfId="8" applyFont="1" applyFill="1" applyBorder="1">
      <alignment vertical="center"/>
    </xf>
    <xf numFmtId="0" fontId="13" fillId="0" borderId="18" xfId="8" applyFont="1" applyFill="1" applyBorder="1">
      <alignment vertical="center"/>
    </xf>
    <xf numFmtId="3" fontId="11" fillId="0" borderId="2" xfId="8" applyNumberFormat="1" applyFont="1" applyFill="1" applyBorder="1" applyAlignment="1">
      <alignment horizontal="center" vertical="center" shrinkToFit="1"/>
    </xf>
    <xf numFmtId="3" fontId="11" fillId="0" borderId="3" xfId="8" applyNumberFormat="1" applyFont="1" applyFill="1" applyBorder="1" applyAlignment="1">
      <alignment horizontal="center" vertical="center" shrinkToFit="1"/>
    </xf>
    <xf numFmtId="3" fontId="11" fillId="0" borderId="5" xfId="8" applyNumberFormat="1" applyFont="1" applyFill="1" applyBorder="1" applyAlignment="1">
      <alignment horizontal="center" vertical="center" shrinkToFit="1"/>
    </xf>
    <xf numFmtId="3" fontId="11" fillId="0" borderId="23" xfId="8" applyNumberFormat="1" applyFont="1" applyFill="1" applyBorder="1" applyAlignment="1">
      <alignment horizontal="center" vertical="center" shrinkToFit="1"/>
    </xf>
    <xf numFmtId="3" fontId="11" fillId="0" borderId="24" xfId="8" applyNumberFormat="1" applyFont="1" applyFill="1" applyBorder="1" applyAlignment="1">
      <alignment horizontal="center" vertical="center" shrinkToFit="1"/>
    </xf>
    <xf numFmtId="3" fontId="11" fillId="0" borderId="25" xfId="8" applyNumberFormat="1" applyFont="1" applyFill="1" applyBorder="1" applyAlignment="1">
      <alignment horizontal="center" vertical="center" shrinkToFit="1"/>
    </xf>
    <xf numFmtId="0" fontId="11" fillId="0" borderId="23" xfId="8" applyFont="1" applyFill="1" applyBorder="1" applyAlignment="1">
      <alignment horizontal="center" vertical="center" shrinkToFit="1"/>
    </xf>
    <xf numFmtId="0" fontId="11" fillId="0" borderId="24" xfId="8" applyFont="1" applyFill="1" applyBorder="1" applyAlignment="1">
      <alignment horizontal="center" vertical="center" shrinkToFit="1"/>
    </xf>
    <xf numFmtId="0" fontId="11" fillId="0" borderId="25" xfId="8" applyFont="1" applyFill="1" applyBorder="1" applyAlignment="1">
      <alignment horizontal="center" vertical="center" shrinkToFit="1"/>
    </xf>
    <xf numFmtId="3" fontId="11" fillId="0" borderId="4" xfId="8" applyNumberFormat="1" applyFont="1" applyFill="1" applyBorder="1" applyAlignment="1">
      <alignment horizontal="center" vertical="center" shrinkToFit="1"/>
    </xf>
  </cellXfs>
  <cellStyles count="10">
    <cellStyle name="桁区切り 2" xfId="6" xr:uid="{00000000-0005-0000-0000-000000000000}"/>
    <cellStyle name="標準" xfId="0" builtinId="0"/>
    <cellStyle name="標準 2" xfId="1" xr:uid="{00000000-0005-0000-0000-000002000000}"/>
    <cellStyle name="標準 2 2" xfId="7" xr:uid="{00000000-0005-0000-0000-000003000000}"/>
    <cellStyle name="標準 2 2 2" xfId="4" xr:uid="{00000000-0005-0000-0000-000004000000}"/>
    <cellStyle name="標準 2 3" xfId="8" xr:uid="{333A4028-3EE0-4B5F-B30E-7AE5820907F8}"/>
    <cellStyle name="標準 2 3 2" xfId="9" xr:uid="{478E993F-8AF6-4233-844F-D1241974C3A7}"/>
    <cellStyle name="標準 3" xfId="3" xr:uid="{00000000-0005-0000-0000-000005000000}"/>
    <cellStyle name="標準 3 2" xfId="2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colors>
    <mruColors>
      <color rgb="FFFFFFFF"/>
      <color rgb="FF000000"/>
      <color rgb="FFF2F2F2"/>
      <color rgb="FF00FFFF"/>
      <color rgb="FF66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5420DN65EB\Data\&#21307;&#30274;&#12539;&#20171;&#35703;&#36899;&#25658;&#25512;&#36914;g\&#65288;&#9734;&#65289;&#21307;&#30274;&#12539;&#20171;&#35703;&#36899;&#25658;&#25512;&#36914;G\03%20&#21307;&#30274;&#25552;&#20379;&#20307;&#21046;&#25913;&#38761;\03%20&#30149;&#24202;&#27231;&#33021;&#22577;&#21578;&#21046;&#24230;\R4&#24180;&#24230;\&#20316;&#26989;&#12501;&#12457;&#12523;&#12480;\&#12464;&#12521;&#12501;&#20316;&#25104;\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フ県全域"/>
      <sheetName val="グラフ南加賀"/>
      <sheetName val="グラフ石川中央"/>
      <sheetName val="グラフ能登中部"/>
      <sheetName val="グラフ能登北部"/>
    </sheetNames>
    <sheetDataSet>
      <sheetData sheetId="0" refreshError="1">
        <row r="4">
          <cell r="B4" t="str">
            <v>高度急性期</v>
          </cell>
          <cell r="C4" t="str">
            <v>急性期</v>
          </cell>
          <cell r="D4" t="str">
            <v>回復期</v>
          </cell>
          <cell r="E4" t="str">
            <v>慢性期</v>
          </cell>
          <cell r="F4" t="str">
            <v>合計</v>
          </cell>
          <cell r="G4" t="str">
            <v>休棟等</v>
          </cell>
        </row>
        <row r="5">
          <cell r="A5">
            <v>2014</v>
          </cell>
          <cell r="B5">
            <v>2218</v>
          </cell>
          <cell r="C5">
            <v>6878</v>
          </cell>
          <cell r="D5">
            <v>1022</v>
          </cell>
          <cell r="E5">
            <v>5167</v>
          </cell>
          <cell r="F5">
            <v>15285</v>
          </cell>
          <cell r="G5">
            <v>166</v>
          </cell>
        </row>
        <row r="6">
          <cell r="A6">
            <v>2015</v>
          </cell>
          <cell r="B6">
            <v>2441</v>
          </cell>
          <cell r="C6">
            <v>6171</v>
          </cell>
          <cell r="D6">
            <v>1360</v>
          </cell>
          <cell r="E6">
            <v>4838</v>
          </cell>
          <cell r="F6">
            <v>14810</v>
          </cell>
          <cell r="G6">
            <v>394</v>
          </cell>
        </row>
        <row r="7">
          <cell r="A7">
            <v>2016</v>
          </cell>
          <cell r="B7">
            <v>2463</v>
          </cell>
          <cell r="C7">
            <v>6030</v>
          </cell>
          <cell r="D7">
            <v>1426</v>
          </cell>
          <cell r="E7">
            <v>4756</v>
          </cell>
          <cell r="F7">
            <v>14675</v>
          </cell>
          <cell r="G7">
            <v>311</v>
          </cell>
        </row>
        <row r="8">
          <cell r="A8">
            <v>2017</v>
          </cell>
          <cell r="B8">
            <v>2492</v>
          </cell>
          <cell r="C8">
            <v>5735</v>
          </cell>
          <cell r="D8">
            <v>1684</v>
          </cell>
          <cell r="E8">
            <v>4736</v>
          </cell>
          <cell r="F8">
            <v>14647</v>
          </cell>
          <cell r="G8">
            <v>238</v>
          </cell>
        </row>
        <row r="9">
          <cell r="A9">
            <v>2018</v>
          </cell>
          <cell r="B9">
            <v>2493</v>
          </cell>
          <cell r="C9">
            <v>5504</v>
          </cell>
          <cell r="D9">
            <v>1836</v>
          </cell>
          <cell r="E9">
            <v>4702</v>
          </cell>
          <cell r="F9">
            <v>14535</v>
          </cell>
          <cell r="G9">
            <v>272</v>
          </cell>
        </row>
        <row r="10">
          <cell r="A10">
            <v>2019</v>
          </cell>
          <cell r="B10">
            <v>2468</v>
          </cell>
          <cell r="C10">
            <v>5274</v>
          </cell>
          <cell r="D10">
            <v>2015</v>
          </cell>
          <cell r="E10">
            <v>4472</v>
          </cell>
          <cell r="F10">
            <v>14229</v>
          </cell>
          <cell r="G10">
            <v>298</v>
          </cell>
        </row>
        <row r="11">
          <cell r="A11">
            <v>2020</v>
          </cell>
          <cell r="B11">
            <v>2501</v>
          </cell>
          <cell r="C11">
            <v>5070</v>
          </cell>
          <cell r="D11">
            <v>2137</v>
          </cell>
          <cell r="E11">
            <v>3811</v>
          </cell>
          <cell r="F11">
            <v>13519</v>
          </cell>
          <cell r="G11">
            <v>286</v>
          </cell>
        </row>
        <row r="12">
          <cell r="A12">
            <v>2021</v>
          </cell>
          <cell r="B12">
            <v>2515</v>
          </cell>
          <cell r="C12">
            <v>4959</v>
          </cell>
          <cell r="D12">
            <v>2171</v>
          </cell>
          <cell r="E12">
            <v>3710</v>
          </cell>
          <cell r="F12">
            <v>13355</v>
          </cell>
          <cell r="G12">
            <v>225</v>
          </cell>
        </row>
        <row r="13">
          <cell r="A13">
            <v>2022</v>
          </cell>
          <cell r="B13">
            <v>2256</v>
          </cell>
          <cell r="C13">
            <v>5119</v>
          </cell>
          <cell r="D13">
            <v>2279</v>
          </cell>
          <cell r="E13">
            <v>3632</v>
          </cell>
          <cell r="F13">
            <v>13286</v>
          </cell>
          <cell r="G13">
            <v>228</v>
          </cell>
        </row>
        <row r="14">
          <cell r="A14">
            <v>2023</v>
          </cell>
        </row>
        <row r="15">
          <cell r="A15">
            <v>2024</v>
          </cell>
        </row>
        <row r="16">
          <cell r="A16" t="str">
            <v>2025(予定)</v>
          </cell>
          <cell r="B16">
            <v>2160</v>
          </cell>
          <cell r="C16">
            <v>5200</v>
          </cell>
          <cell r="D16">
            <v>2374</v>
          </cell>
          <cell r="E16">
            <v>3436</v>
          </cell>
          <cell r="F16">
            <v>13170</v>
          </cell>
          <cell r="G16">
            <v>109</v>
          </cell>
        </row>
        <row r="17">
          <cell r="A17" t="str">
            <v>(参考)必要病床数</v>
          </cell>
          <cell r="B17">
            <v>1226</v>
          </cell>
          <cell r="C17">
            <v>3929</v>
          </cell>
          <cell r="D17">
            <v>3695</v>
          </cell>
          <cell r="E17">
            <v>3050</v>
          </cell>
          <cell r="F17">
            <v>11900</v>
          </cell>
          <cell r="G17">
            <v>0</v>
          </cell>
        </row>
      </sheetData>
      <sheetData sheetId="1" refreshError="1">
        <row r="4">
          <cell r="B4" t="str">
            <v>高度急性期</v>
          </cell>
          <cell r="C4" t="str">
            <v>急性期</v>
          </cell>
          <cell r="D4" t="str">
            <v>回復期</v>
          </cell>
          <cell r="E4" t="str">
            <v>慢性期</v>
          </cell>
          <cell r="F4" t="str">
            <v>合計</v>
          </cell>
          <cell r="G4" t="str">
            <v>休棟等</v>
          </cell>
        </row>
        <row r="5">
          <cell r="A5">
            <v>2014</v>
          </cell>
          <cell r="B5">
            <v>0</v>
          </cell>
          <cell r="C5">
            <v>1425</v>
          </cell>
          <cell r="D5">
            <v>232</v>
          </cell>
          <cell r="E5">
            <v>921</v>
          </cell>
          <cell r="F5">
            <v>2578</v>
          </cell>
          <cell r="G5">
            <v>91</v>
          </cell>
        </row>
        <row r="6">
          <cell r="A6">
            <v>2015</v>
          </cell>
          <cell r="B6">
            <v>32</v>
          </cell>
          <cell r="C6">
            <v>1310</v>
          </cell>
          <cell r="D6">
            <v>286</v>
          </cell>
          <cell r="E6">
            <v>886</v>
          </cell>
          <cell r="F6">
            <v>2514</v>
          </cell>
          <cell r="G6">
            <v>204</v>
          </cell>
        </row>
        <row r="7">
          <cell r="A7">
            <v>2016</v>
          </cell>
          <cell r="B7">
            <v>30</v>
          </cell>
          <cell r="C7">
            <v>1283</v>
          </cell>
          <cell r="D7">
            <v>253</v>
          </cell>
          <cell r="E7">
            <v>844</v>
          </cell>
          <cell r="F7">
            <v>2410</v>
          </cell>
          <cell r="G7">
            <v>125</v>
          </cell>
        </row>
        <row r="8">
          <cell r="A8">
            <v>2017</v>
          </cell>
          <cell r="B8">
            <v>40</v>
          </cell>
          <cell r="C8">
            <v>1235</v>
          </cell>
          <cell r="D8">
            <v>294</v>
          </cell>
          <cell r="E8">
            <v>800</v>
          </cell>
          <cell r="F8">
            <v>2369</v>
          </cell>
          <cell r="G8">
            <v>71</v>
          </cell>
        </row>
        <row r="9">
          <cell r="A9">
            <v>2018</v>
          </cell>
          <cell r="B9">
            <v>40</v>
          </cell>
          <cell r="C9">
            <v>1170</v>
          </cell>
          <cell r="D9">
            <v>314</v>
          </cell>
          <cell r="E9">
            <v>770</v>
          </cell>
          <cell r="F9">
            <v>2294</v>
          </cell>
          <cell r="G9">
            <v>142</v>
          </cell>
        </row>
        <row r="10">
          <cell r="A10">
            <v>2019</v>
          </cell>
          <cell r="B10">
            <v>40</v>
          </cell>
          <cell r="C10">
            <v>1067</v>
          </cell>
          <cell r="D10">
            <v>417</v>
          </cell>
          <cell r="E10">
            <v>770</v>
          </cell>
          <cell r="F10">
            <v>2294</v>
          </cell>
          <cell r="G10">
            <v>121</v>
          </cell>
        </row>
        <row r="11">
          <cell r="A11">
            <v>2020</v>
          </cell>
          <cell r="B11">
            <v>40</v>
          </cell>
          <cell r="C11">
            <v>1005</v>
          </cell>
          <cell r="D11">
            <v>424</v>
          </cell>
          <cell r="E11">
            <v>587</v>
          </cell>
          <cell r="F11">
            <v>2056</v>
          </cell>
          <cell r="G11">
            <v>145</v>
          </cell>
        </row>
        <row r="12">
          <cell r="A12">
            <v>2021</v>
          </cell>
          <cell r="B12">
            <v>40</v>
          </cell>
          <cell r="C12">
            <v>972</v>
          </cell>
          <cell r="D12">
            <v>424</v>
          </cell>
          <cell r="E12">
            <v>585</v>
          </cell>
          <cell r="F12">
            <v>2021</v>
          </cell>
          <cell r="G12">
            <v>83</v>
          </cell>
        </row>
        <row r="13">
          <cell r="A13">
            <v>2022</v>
          </cell>
          <cell r="B13">
            <v>40</v>
          </cell>
          <cell r="C13">
            <v>952</v>
          </cell>
          <cell r="D13">
            <v>484</v>
          </cell>
          <cell r="E13">
            <v>545</v>
          </cell>
          <cell r="F13">
            <v>2021</v>
          </cell>
          <cell r="G13">
            <v>58</v>
          </cell>
        </row>
        <row r="14">
          <cell r="A14">
            <v>2023</v>
          </cell>
          <cell r="B14"/>
          <cell r="C14"/>
          <cell r="D14"/>
          <cell r="E14"/>
          <cell r="F14"/>
          <cell r="G14"/>
        </row>
        <row r="15">
          <cell r="A15">
            <v>2024</v>
          </cell>
          <cell r="B15"/>
          <cell r="C15"/>
          <cell r="D15"/>
          <cell r="E15"/>
          <cell r="F15"/>
          <cell r="G15"/>
        </row>
        <row r="16">
          <cell r="A16" t="str">
            <v>2025(予定)</v>
          </cell>
          <cell r="B16">
            <v>40</v>
          </cell>
          <cell r="C16">
            <v>972</v>
          </cell>
          <cell r="D16">
            <v>424</v>
          </cell>
          <cell r="E16">
            <v>585</v>
          </cell>
          <cell r="F16">
            <v>2021</v>
          </cell>
          <cell r="G16">
            <v>58</v>
          </cell>
        </row>
        <row r="17">
          <cell r="A17" t="str">
            <v>(参考)必要病床数</v>
          </cell>
          <cell r="B17">
            <v>146</v>
          </cell>
          <cell r="C17">
            <v>696</v>
          </cell>
          <cell r="D17">
            <v>567</v>
          </cell>
          <cell r="E17">
            <v>604</v>
          </cell>
          <cell r="F17">
            <v>2013</v>
          </cell>
          <cell r="G17"/>
        </row>
      </sheetData>
      <sheetData sheetId="2" refreshError="1">
        <row r="4">
          <cell r="B4" t="str">
            <v>高度急性期</v>
          </cell>
          <cell r="C4" t="str">
            <v>急性期</v>
          </cell>
          <cell r="D4" t="str">
            <v>回復期</v>
          </cell>
          <cell r="E4" t="str">
            <v>慢性期</v>
          </cell>
          <cell r="F4" t="str">
            <v>合計</v>
          </cell>
          <cell r="G4" t="str">
            <v>休棟等</v>
          </cell>
        </row>
        <row r="5">
          <cell r="A5">
            <v>2014</v>
          </cell>
          <cell r="B5">
            <v>2218</v>
          </cell>
          <cell r="C5">
            <v>3853</v>
          </cell>
          <cell r="D5">
            <v>696</v>
          </cell>
          <cell r="E5">
            <v>3382</v>
          </cell>
          <cell r="F5">
            <v>10149</v>
          </cell>
          <cell r="G5">
            <v>75</v>
          </cell>
        </row>
        <row r="6">
          <cell r="A6">
            <v>2015</v>
          </cell>
          <cell r="B6">
            <v>2359</v>
          </cell>
          <cell r="C6">
            <v>3329</v>
          </cell>
          <cell r="D6">
            <v>903</v>
          </cell>
          <cell r="E6">
            <v>3136</v>
          </cell>
          <cell r="F6">
            <v>9727</v>
          </cell>
          <cell r="G6">
            <v>190</v>
          </cell>
        </row>
        <row r="7">
          <cell r="A7">
            <v>2016</v>
          </cell>
          <cell r="B7">
            <v>2381</v>
          </cell>
          <cell r="C7">
            <v>3292</v>
          </cell>
          <cell r="D7">
            <v>969</v>
          </cell>
          <cell r="E7">
            <v>3126</v>
          </cell>
          <cell r="F7">
            <v>9768</v>
          </cell>
          <cell r="G7">
            <v>186</v>
          </cell>
        </row>
        <row r="8">
          <cell r="A8">
            <v>2017</v>
          </cell>
          <cell r="B8">
            <v>2388</v>
          </cell>
          <cell r="C8">
            <v>3128</v>
          </cell>
          <cell r="D8">
            <v>1113</v>
          </cell>
          <cell r="E8">
            <v>3182</v>
          </cell>
          <cell r="F8">
            <v>9811</v>
          </cell>
          <cell r="G8">
            <v>167</v>
          </cell>
        </row>
        <row r="9">
          <cell r="A9">
            <v>2018</v>
          </cell>
          <cell r="B9">
            <v>2389</v>
          </cell>
          <cell r="C9">
            <v>3013</v>
          </cell>
          <cell r="D9">
            <v>1194</v>
          </cell>
          <cell r="E9">
            <v>3201</v>
          </cell>
          <cell r="F9">
            <v>9797</v>
          </cell>
          <cell r="G9">
            <v>80</v>
          </cell>
        </row>
        <row r="10">
          <cell r="A10">
            <v>2019</v>
          </cell>
          <cell r="B10">
            <v>2364</v>
          </cell>
          <cell r="C10">
            <v>2966</v>
          </cell>
          <cell r="D10">
            <v>1210</v>
          </cell>
          <cell r="E10">
            <v>3009</v>
          </cell>
          <cell r="F10">
            <v>9549</v>
          </cell>
          <cell r="G10">
            <v>159</v>
          </cell>
        </row>
        <row r="11">
          <cell r="A11">
            <v>2020</v>
          </cell>
          <cell r="B11">
            <v>2397</v>
          </cell>
          <cell r="C11">
            <v>2867</v>
          </cell>
          <cell r="D11">
            <v>1282</v>
          </cell>
          <cell r="E11">
            <v>2865</v>
          </cell>
          <cell r="F11">
            <v>9411</v>
          </cell>
          <cell r="G11">
            <v>123</v>
          </cell>
        </row>
        <row r="12">
          <cell r="A12">
            <v>2021</v>
          </cell>
          <cell r="B12">
            <v>2411</v>
          </cell>
          <cell r="C12">
            <v>2789</v>
          </cell>
          <cell r="D12">
            <v>1316</v>
          </cell>
          <cell r="E12">
            <v>2766</v>
          </cell>
          <cell r="F12">
            <v>9282</v>
          </cell>
          <cell r="G12">
            <v>124</v>
          </cell>
        </row>
        <row r="13">
          <cell r="A13">
            <v>2022</v>
          </cell>
          <cell r="B13">
            <v>2188</v>
          </cell>
          <cell r="C13">
            <v>2992</v>
          </cell>
          <cell r="D13">
            <v>1383</v>
          </cell>
          <cell r="E13">
            <v>2669</v>
          </cell>
          <cell r="F13">
            <v>9232</v>
          </cell>
          <cell r="G13">
            <v>170</v>
          </cell>
        </row>
        <row r="14">
          <cell r="A14">
            <v>2023</v>
          </cell>
          <cell r="B14"/>
          <cell r="C14"/>
          <cell r="D14"/>
          <cell r="E14"/>
          <cell r="F14"/>
          <cell r="G14"/>
        </row>
        <row r="15">
          <cell r="A15">
            <v>2024</v>
          </cell>
          <cell r="B15"/>
          <cell r="C15"/>
          <cell r="D15"/>
          <cell r="E15"/>
          <cell r="F15"/>
          <cell r="G15"/>
        </row>
        <row r="16">
          <cell r="A16" t="str">
            <v>2025(予定)</v>
          </cell>
          <cell r="B16">
            <v>2092</v>
          </cell>
          <cell r="C16">
            <v>3053</v>
          </cell>
          <cell r="D16">
            <v>1514</v>
          </cell>
          <cell r="E16">
            <v>2481</v>
          </cell>
          <cell r="F16">
            <v>9140</v>
          </cell>
          <cell r="G16">
            <v>51</v>
          </cell>
        </row>
        <row r="17">
          <cell r="A17" t="str">
            <v>(参考)必要病床数</v>
          </cell>
          <cell r="B17">
            <v>940</v>
          </cell>
          <cell r="C17">
            <v>2659</v>
          </cell>
          <cell r="D17">
            <v>2648</v>
          </cell>
          <cell r="E17">
            <v>1913</v>
          </cell>
          <cell r="F17">
            <v>8160</v>
          </cell>
          <cell r="G17"/>
        </row>
      </sheetData>
      <sheetData sheetId="3" refreshError="1">
        <row r="4">
          <cell r="B4" t="str">
            <v>高度急性期</v>
          </cell>
          <cell r="C4" t="str">
            <v>急性期</v>
          </cell>
          <cell r="D4" t="str">
            <v>回復期</v>
          </cell>
          <cell r="E4" t="str">
            <v>慢性期</v>
          </cell>
          <cell r="F4" t="str">
            <v>合計</v>
          </cell>
          <cell r="G4" t="str">
            <v>休棟等</v>
          </cell>
        </row>
        <row r="5">
          <cell r="A5">
            <v>2014</v>
          </cell>
          <cell r="B5">
            <v>0</v>
          </cell>
          <cell r="C5">
            <v>1070</v>
          </cell>
          <cell r="D5">
            <v>94</v>
          </cell>
          <cell r="E5">
            <v>603</v>
          </cell>
          <cell r="F5">
            <v>1767</v>
          </cell>
          <cell r="G5">
            <v>0</v>
          </cell>
        </row>
        <row r="6">
          <cell r="A6">
            <v>2015</v>
          </cell>
          <cell r="B6">
            <v>50</v>
          </cell>
          <cell r="C6">
            <v>1002</v>
          </cell>
          <cell r="D6">
            <v>171</v>
          </cell>
          <cell r="E6">
            <v>555</v>
          </cell>
          <cell r="F6">
            <v>1778</v>
          </cell>
          <cell r="G6">
            <v>0</v>
          </cell>
        </row>
        <row r="7">
          <cell r="A7">
            <v>2016</v>
          </cell>
          <cell r="B7">
            <v>52</v>
          </cell>
          <cell r="C7">
            <v>980</v>
          </cell>
          <cell r="D7">
            <v>152</v>
          </cell>
          <cell r="E7">
            <v>526</v>
          </cell>
          <cell r="F7">
            <v>1710</v>
          </cell>
          <cell r="G7">
            <v>0</v>
          </cell>
        </row>
        <row r="8">
          <cell r="A8">
            <v>2017</v>
          </cell>
          <cell r="B8">
            <v>64</v>
          </cell>
          <cell r="C8">
            <v>897</v>
          </cell>
          <cell r="D8">
            <v>225</v>
          </cell>
          <cell r="E8">
            <v>494</v>
          </cell>
          <cell r="F8">
            <v>1680</v>
          </cell>
          <cell r="G8">
            <v>0</v>
          </cell>
        </row>
        <row r="9">
          <cell r="A9">
            <v>2018</v>
          </cell>
          <cell r="B9">
            <v>64</v>
          </cell>
          <cell r="C9">
            <v>897</v>
          </cell>
          <cell r="D9">
            <v>225</v>
          </cell>
          <cell r="E9">
            <v>503</v>
          </cell>
          <cell r="F9">
            <v>1689</v>
          </cell>
          <cell r="G9">
            <v>18</v>
          </cell>
        </row>
        <row r="10">
          <cell r="A10">
            <v>2019</v>
          </cell>
          <cell r="B10">
            <v>64</v>
          </cell>
          <cell r="C10">
            <v>837</v>
          </cell>
          <cell r="D10">
            <v>285</v>
          </cell>
          <cell r="E10">
            <v>465</v>
          </cell>
          <cell r="F10">
            <v>1651</v>
          </cell>
          <cell r="G10">
            <v>18</v>
          </cell>
        </row>
        <row r="11">
          <cell r="A11">
            <v>2020</v>
          </cell>
          <cell r="B11">
            <v>64</v>
          </cell>
          <cell r="C11">
            <v>794</v>
          </cell>
          <cell r="D11">
            <v>328</v>
          </cell>
          <cell r="E11">
            <v>275</v>
          </cell>
          <cell r="F11">
            <v>1461</v>
          </cell>
          <cell r="G11">
            <v>18</v>
          </cell>
        </row>
        <row r="12">
          <cell r="A12">
            <v>2021</v>
          </cell>
          <cell r="B12">
            <v>64</v>
          </cell>
          <cell r="C12">
            <v>794</v>
          </cell>
          <cell r="D12">
            <v>328</v>
          </cell>
          <cell r="E12">
            <v>275</v>
          </cell>
          <cell r="F12">
            <v>1461</v>
          </cell>
          <cell r="G12">
            <v>18</v>
          </cell>
        </row>
        <row r="13">
          <cell r="A13">
            <v>2022</v>
          </cell>
          <cell r="B13">
            <v>28</v>
          </cell>
          <cell r="C13">
            <v>771</v>
          </cell>
          <cell r="D13">
            <v>309</v>
          </cell>
          <cell r="E13">
            <v>334</v>
          </cell>
          <cell r="F13">
            <v>1442</v>
          </cell>
          <cell r="G13">
            <v>0</v>
          </cell>
        </row>
        <row r="14">
          <cell r="A14">
            <v>2023</v>
          </cell>
          <cell r="B14"/>
          <cell r="C14"/>
          <cell r="D14"/>
          <cell r="E14"/>
          <cell r="F14"/>
          <cell r="G14"/>
        </row>
        <row r="15">
          <cell r="A15">
            <v>2024</v>
          </cell>
          <cell r="B15"/>
          <cell r="C15"/>
          <cell r="D15"/>
          <cell r="E15"/>
          <cell r="F15"/>
          <cell r="G15"/>
        </row>
        <row r="16">
          <cell r="A16" t="str">
            <v>2025(予定)</v>
          </cell>
          <cell r="B16">
            <v>28</v>
          </cell>
          <cell r="C16">
            <v>771</v>
          </cell>
          <cell r="D16">
            <v>309</v>
          </cell>
          <cell r="E16">
            <v>334</v>
          </cell>
          <cell r="F16">
            <v>1442</v>
          </cell>
          <cell r="G16">
            <v>0</v>
          </cell>
        </row>
        <row r="17">
          <cell r="A17" t="str">
            <v>(参考)必要病床数</v>
          </cell>
          <cell r="B17">
            <v>108</v>
          </cell>
          <cell r="C17">
            <v>417</v>
          </cell>
          <cell r="D17">
            <v>325</v>
          </cell>
          <cell r="E17">
            <v>425</v>
          </cell>
          <cell r="F17">
            <v>1275</v>
          </cell>
          <cell r="G17"/>
        </row>
      </sheetData>
      <sheetData sheetId="4" refreshError="1">
        <row r="4">
          <cell r="B4" t="str">
            <v>高度急性期</v>
          </cell>
          <cell r="C4" t="str">
            <v>急性期</v>
          </cell>
          <cell r="D4" t="str">
            <v>回復期</v>
          </cell>
          <cell r="E4" t="str">
            <v>慢性期</v>
          </cell>
          <cell r="F4" t="str">
            <v>合計</v>
          </cell>
          <cell r="G4" t="str">
            <v>休棟等</v>
          </cell>
        </row>
        <row r="5">
          <cell r="A5">
            <v>2014</v>
          </cell>
          <cell r="B5">
            <v>0</v>
          </cell>
          <cell r="C5">
            <v>530</v>
          </cell>
          <cell r="D5">
            <v>0</v>
          </cell>
          <cell r="E5">
            <v>261</v>
          </cell>
          <cell r="F5">
            <v>791</v>
          </cell>
          <cell r="G5">
            <v>0</v>
          </cell>
        </row>
        <row r="6">
          <cell r="A6">
            <v>2015</v>
          </cell>
          <cell r="B6">
            <v>0</v>
          </cell>
          <cell r="C6">
            <v>530</v>
          </cell>
          <cell r="D6">
            <v>0</v>
          </cell>
          <cell r="E6">
            <v>261</v>
          </cell>
          <cell r="F6">
            <v>791</v>
          </cell>
          <cell r="G6">
            <v>0</v>
          </cell>
        </row>
        <row r="7">
          <cell r="A7">
            <v>2016</v>
          </cell>
          <cell r="B7">
            <v>0</v>
          </cell>
          <cell r="C7">
            <v>475</v>
          </cell>
          <cell r="D7">
            <v>52</v>
          </cell>
          <cell r="E7">
            <v>260</v>
          </cell>
          <cell r="F7">
            <v>787</v>
          </cell>
          <cell r="G7">
            <v>0</v>
          </cell>
        </row>
        <row r="8">
          <cell r="A8">
            <v>2017</v>
          </cell>
          <cell r="B8">
            <v>0</v>
          </cell>
          <cell r="C8">
            <v>475</v>
          </cell>
          <cell r="D8">
            <v>52</v>
          </cell>
          <cell r="E8">
            <v>260</v>
          </cell>
          <cell r="F8">
            <v>787</v>
          </cell>
          <cell r="G8">
            <v>0</v>
          </cell>
        </row>
        <row r="9">
          <cell r="A9">
            <v>2018</v>
          </cell>
          <cell r="B9">
            <v>0</v>
          </cell>
          <cell r="C9">
            <v>424</v>
          </cell>
          <cell r="D9">
            <v>103</v>
          </cell>
          <cell r="E9">
            <v>228</v>
          </cell>
          <cell r="F9">
            <v>755</v>
          </cell>
          <cell r="G9">
            <v>32</v>
          </cell>
        </row>
        <row r="10">
          <cell r="A10">
            <v>2019</v>
          </cell>
          <cell r="B10">
            <v>0</v>
          </cell>
          <cell r="C10">
            <v>404</v>
          </cell>
          <cell r="D10">
            <v>103</v>
          </cell>
          <cell r="E10">
            <v>228</v>
          </cell>
          <cell r="F10">
            <v>735</v>
          </cell>
          <cell r="G10">
            <v>0</v>
          </cell>
        </row>
        <row r="11">
          <cell r="A11">
            <v>2020</v>
          </cell>
          <cell r="B11">
            <v>0</v>
          </cell>
          <cell r="C11">
            <v>404</v>
          </cell>
          <cell r="D11">
            <v>103</v>
          </cell>
          <cell r="E11">
            <v>84</v>
          </cell>
          <cell r="F11">
            <v>591</v>
          </cell>
          <cell r="G11">
            <v>0</v>
          </cell>
        </row>
        <row r="12">
          <cell r="A12">
            <v>2021</v>
          </cell>
          <cell r="B12">
            <v>0</v>
          </cell>
          <cell r="C12">
            <v>404</v>
          </cell>
          <cell r="D12">
            <v>103</v>
          </cell>
          <cell r="E12">
            <v>84</v>
          </cell>
          <cell r="F12">
            <v>591</v>
          </cell>
          <cell r="G12">
            <v>0</v>
          </cell>
        </row>
        <row r="13">
          <cell r="A13">
            <v>2022</v>
          </cell>
          <cell r="B13">
            <v>0</v>
          </cell>
          <cell r="C13">
            <v>404</v>
          </cell>
          <cell r="D13">
            <v>103</v>
          </cell>
          <cell r="E13">
            <v>84</v>
          </cell>
          <cell r="F13">
            <v>591</v>
          </cell>
          <cell r="G13">
            <v>0</v>
          </cell>
        </row>
        <row r="14">
          <cell r="A14">
            <v>2023</v>
          </cell>
          <cell r="B14"/>
          <cell r="C14"/>
          <cell r="D14"/>
          <cell r="E14"/>
          <cell r="F14"/>
          <cell r="G14"/>
        </row>
        <row r="15">
          <cell r="A15">
            <v>2024</v>
          </cell>
          <cell r="B15"/>
          <cell r="C15"/>
          <cell r="D15"/>
          <cell r="E15"/>
          <cell r="F15"/>
          <cell r="G15"/>
        </row>
        <row r="16">
          <cell r="A16" t="str">
            <v>2025(予定)</v>
          </cell>
          <cell r="B16">
            <v>0</v>
          </cell>
          <cell r="C16">
            <v>404</v>
          </cell>
          <cell r="D16">
            <v>127</v>
          </cell>
          <cell r="E16">
            <v>36</v>
          </cell>
          <cell r="F16">
            <v>567</v>
          </cell>
          <cell r="G16">
            <v>0</v>
          </cell>
        </row>
        <row r="17">
          <cell r="A17" t="str">
            <v>(参考)必要病床数</v>
          </cell>
          <cell r="B17">
            <v>31</v>
          </cell>
          <cell r="C17">
            <v>158</v>
          </cell>
          <cell r="D17">
            <v>154</v>
          </cell>
          <cell r="E17">
            <v>108</v>
          </cell>
          <cell r="F17">
            <v>451</v>
          </cell>
          <cell r="G17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737E-5B16-4A3C-A717-BB4ADCFB5E63}">
  <sheetPr>
    <tabColor theme="5"/>
    <pageSetUpPr fitToPage="1"/>
  </sheetPr>
  <dimension ref="A1:R140"/>
  <sheetViews>
    <sheetView tabSelected="1" view="pageBreakPreview" zoomScale="85" zoomScaleNormal="50" zoomScaleSheetLayoutView="85" workbookViewId="0"/>
  </sheetViews>
  <sheetFormatPr defaultColWidth="9" defaultRowHeight="18.75" x14ac:dyDescent="0.4"/>
  <cols>
    <col min="1" max="1" width="5" style="76" customWidth="1"/>
    <col min="2" max="2" width="13" style="76" customWidth="1"/>
    <col min="3" max="3" width="27.75" style="76" customWidth="1"/>
    <col min="4" max="10" width="9" style="2" customWidth="1"/>
    <col min="11" max="11" width="3.25" style="2" customWidth="1"/>
    <col min="12" max="18" width="9" style="2" customWidth="1"/>
    <col min="19" max="19" width="2.25" style="2" customWidth="1"/>
    <col min="20" max="16384" width="9" style="2"/>
  </cols>
  <sheetData>
    <row r="1" spans="1:18" ht="19.5" thickBot="1" x14ac:dyDescent="0.45">
      <c r="A1" s="54"/>
      <c r="B1" s="54"/>
      <c r="C1" s="54"/>
      <c r="D1" s="1" t="s">
        <v>155</v>
      </c>
      <c r="E1" s="1"/>
      <c r="F1" s="1"/>
      <c r="G1" s="1"/>
      <c r="H1" s="1"/>
      <c r="I1" s="1"/>
      <c r="J1" s="1"/>
      <c r="K1" s="1"/>
      <c r="L1" s="1" t="s">
        <v>153</v>
      </c>
      <c r="M1" s="1"/>
      <c r="N1" s="1"/>
      <c r="O1" s="1"/>
      <c r="P1" s="1"/>
      <c r="Q1" s="1"/>
      <c r="R1" s="1"/>
    </row>
    <row r="2" spans="1:18" ht="25.5" customHeight="1" thickBot="1" x14ac:dyDescent="0.45">
      <c r="A2" s="55"/>
      <c r="B2" s="56" t="s">
        <v>63</v>
      </c>
      <c r="C2" s="57" t="s">
        <v>154</v>
      </c>
      <c r="D2" s="50" t="s">
        <v>64</v>
      </c>
      <c r="E2" s="51" t="s">
        <v>65</v>
      </c>
      <c r="F2" s="51" t="s">
        <v>66</v>
      </c>
      <c r="G2" s="51" t="s">
        <v>67</v>
      </c>
      <c r="H2" s="52" t="s">
        <v>68</v>
      </c>
      <c r="I2" s="52" t="s">
        <v>69</v>
      </c>
      <c r="J2" s="53" t="s">
        <v>70</v>
      </c>
      <c r="K2" s="3"/>
      <c r="L2" s="50" t="s">
        <v>64</v>
      </c>
      <c r="M2" s="51" t="s">
        <v>65</v>
      </c>
      <c r="N2" s="51" t="s">
        <v>66</v>
      </c>
      <c r="O2" s="51" t="s">
        <v>67</v>
      </c>
      <c r="P2" s="52" t="s">
        <v>68</v>
      </c>
      <c r="Q2" s="52" t="s">
        <v>71</v>
      </c>
      <c r="R2" s="53" t="s">
        <v>70</v>
      </c>
    </row>
    <row r="3" spans="1:18" x14ac:dyDescent="0.4">
      <c r="A3" s="58">
        <v>1</v>
      </c>
      <c r="B3" s="59" t="s">
        <v>72</v>
      </c>
      <c r="C3" s="60" t="s">
        <v>73</v>
      </c>
      <c r="D3" s="4">
        <v>10</v>
      </c>
      <c r="E3" s="5">
        <v>204</v>
      </c>
      <c r="F3" s="6">
        <v>86</v>
      </c>
      <c r="G3" s="7">
        <v>0</v>
      </c>
      <c r="H3" s="8">
        <v>300</v>
      </c>
      <c r="I3" s="5">
        <v>0</v>
      </c>
      <c r="J3" s="9">
        <v>300</v>
      </c>
      <c r="K3" s="1"/>
      <c r="L3" s="10">
        <v>10</v>
      </c>
      <c r="M3" s="11">
        <v>204</v>
      </c>
      <c r="N3" s="5">
        <v>86</v>
      </c>
      <c r="O3" s="12">
        <v>0</v>
      </c>
      <c r="P3" s="5">
        <v>300</v>
      </c>
      <c r="Q3" s="12">
        <v>0</v>
      </c>
      <c r="R3" s="16">
        <v>300</v>
      </c>
    </row>
    <row r="4" spans="1:18" x14ac:dyDescent="0.4">
      <c r="A4" s="58">
        <v>2</v>
      </c>
      <c r="B4" s="61" t="s">
        <v>72</v>
      </c>
      <c r="C4" s="62" t="s">
        <v>74</v>
      </c>
      <c r="D4" s="14">
        <v>0</v>
      </c>
      <c r="E4" s="15">
        <v>55</v>
      </c>
      <c r="F4" s="12">
        <v>0</v>
      </c>
      <c r="G4" s="11">
        <v>111</v>
      </c>
      <c r="H4" s="13">
        <v>166</v>
      </c>
      <c r="I4" s="15">
        <v>33</v>
      </c>
      <c r="J4" s="16">
        <v>199</v>
      </c>
      <c r="K4" s="1"/>
      <c r="L4" s="17">
        <v>0</v>
      </c>
      <c r="M4" s="11">
        <v>55</v>
      </c>
      <c r="N4" s="15">
        <v>0</v>
      </c>
      <c r="O4" s="12">
        <v>111</v>
      </c>
      <c r="P4" s="15">
        <v>166</v>
      </c>
      <c r="Q4" s="12">
        <v>33</v>
      </c>
      <c r="R4" s="16">
        <v>199</v>
      </c>
    </row>
    <row r="5" spans="1:18" x14ac:dyDescent="0.4">
      <c r="A5" s="58">
        <v>3</v>
      </c>
      <c r="B5" s="61" t="s">
        <v>72</v>
      </c>
      <c r="C5" s="62" t="s">
        <v>75</v>
      </c>
      <c r="D5" s="14">
        <v>0</v>
      </c>
      <c r="E5" s="15">
        <v>0</v>
      </c>
      <c r="F5" s="12">
        <v>55</v>
      </c>
      <c r="G5" s="11">
        <v>160</v>
      </c>
      <c r="H5" s="13">
        <v>215</v>
      </c>
      <c r="I5" s="15">
        <v>0</v>
      </c>
      <c r="J5" s="16">
        <v>215</v>
      </c>
      <c r="K5" s="1"/>
      <c r="L5" s="17">
        <v>0</v>
      </c>
      <c r="M5" s="11">
        <v>0</v>
      </c>
      <c r="N5" s="15">
        <v>55</v>
      </c>
      <c r="O5" s="12">
        <v>160</v>
      </c>
      <c r="P5" s="15">
        <v>215</v>
      </c>
      <c r="Q5" s="12">
        <v>0</v>
      </c>
      <c r="R5" s="16">
        <v>215</v>
      </c>
    </row>
    <row r="6" spans="1:18" x14ac:dyDescent="0.4">
      <c r="A6" s="58">
        <v>4</v>
      </c>
      <c r="B6" s="61" t="s">
        <v>72</v>
      </c>
      <c r="C6" s="62" t="s">
        <v>76</v>
      </c>
      <c r="D6" s="14">
        <v>15</v>
      </c>
      <c r="E6" s="15">
        <v>285</v>
      </c>
      <c r="F6" s="12">
        <v>0</v>
      </c>
      <c r="G6" s="11">
        <v>0</v>
      </c>
      <c r="H6" s="13">
        <v>300</v>
      </c>
      <c r="I6" s="15">
        <v>0</v>
      </c>
      <c r="J6" s="16">
        <v>300</v>
      </c>
      <c r="K6" s="1"/>
      <c r="L6" s="17">
        <v>15</v>
      </c>
      <c r="M6" s="11">
        <v>285</v>
      </c>
      <c r="N6" s="15">
        <v>0</v>
      </c>
      <c r="O6" s="12">
        <v>0</v>
      </c>
      <c r="P6" s="15">
        <v>300</v>
      </c>
      <c r="Q6" s="12">
        <v>0</v>
      </c>
      <c r="R6" s="16">
        <v>300</v>
      </c>
    </row>
    <row r="7" spans="1:18" x14ac:dyDescent="0.4">
      <c r="A7" s="58">
        <v>5</v>
      </c>
      <c r="B7" s="61" t="s">
        <v>72</v>
      </c>
      <c r="C7" s="62" t="s">
        <v>77</v>
      </c>
      <c r="D7" s="14">
        <v>0</v>
      </c>
      <c r="E7" s="15">
        <v>110</v>
      </c>
      <c r="F7" s="12">
        <v>98</v>
      </c>
      <c r="G7" s="11">
        <v>0</v>
      </c>
      <c r="H7" s="13">
        <v>208</v>
      </c>
      <c r="I7" s="15">
        <v>0</v>
      </c>
      <c r="J7" s="16">
        <v>208</v>
      </c>
      <c r="K7" s="1"/>
      <c r="L7" s="17">
        <v>0</v>
      </c>
      <c r="M7" s="11">
        <v>110</v>
      </c>
      <c r="N7" s="15">
        <v>98</v>
      </c>
      <c r="O7" s="12">
        <v>0</v>
      </c>
      <c r="P7" s="15">
        <v>208</v>
      </c>
      <c r="Q7" s="12">
        <v>0</v>
      </c>
      <c r="R7" s="16">
        <v>208</v>
      </c>
    </row>
    <row r="8" spans="1:18" x14ac:dyDescent="0.4">
      <c r="A8" s="58">
        <v>6</v>
      </c>
      <c r="B8" s="61" t="s">
        <v>72</v>
      </c>
      <c r="C8" s="62" t="s">
        <v>78</v>
      </c>
      <c r="D8" s="14">
        <v>0</v>
      </c>
      <c r="E8" s="15">
        <v>0</v>
      </c>
      <c r="F8" s="12">
        <v>59</v>
      </c>
      <c r="G8" s="11">
        <v>40</v>
      </c>
      <c r="H8" s="13">
        <v>99</v>
      </c>
      <c r="I8" s="15">
        <v>0</v>
      </c>
      <c r="J8" s="16">
        <v>99</v>
      </c>
      <c r="K8" s="1"/>
      <c r="L8" s="17">
        <v>0</v>
      </c>
      <c r="M8" s="11">
        <v>0</v>
      </c>
      <c r="N8" s="15">
        <v>59</v>
      </c>
      <c r="O8" s="12">
        <v>40</v>
      </c>
      <c r="P8" s="15">
        <v>99</v>
      </c>
      <c r="Q8" s="12">
        <v>0</v>
      </c>
      <c r="R8" s="16">
        <v>99</v>
      </c>
    </row>
    <row r="9" spans="1:18" x14ac:dyDescent="0.4">
      <c r="A9" s="58">
        <v>7</v>
      </c>
      <c r="B9" s="61" t="s">
        <v>72</v>
      </c>
      <c r="C9" s="62" t="s">
        <v>0</v>
      </c>
      <c r="D9" s="14">
        <v>0</v>
      </c>
      <c r="E9" s="77">
        <v>11</v>
      </c>
      <c r="F9" s="78">
        <v>31</v>
      </c>
      <c r="G9" s="11">
        <v>0</v>
      </c>
      <c r="H9" s="13">
        <v>42</v>
      </c>
      <c r="I9" s="15">
        <v>0</v>
      </c>
      <c r="J9" s="16">
        <v>42</v>
      </c>
      <c r="K9" s="1"/>
      <c r="L9" s="17">
        <v>0</v>
      </c>
      <c r="M9" s="11">
        <v>0</v>
      </c>
      <c r="N9" s="15">
        <v>42</v>
      </c>
      <c r="O9" s="12">
        <v>0</v>
      </c>
      <c r="P9" s="15">
        <v>42</v>
      </c>
      <c r="Q9" s="12">
        <v>0</v>
      </c>
      <c r="R9" s="16">
        <v>42</v>
      </c>
    </row>
    <row r="10" spans="1:18" x14ac:dyDescent="0.4">
      <c r="A10" s="58">
        <v>8</v>
      </c>
      <c r="B10" s="61" t="s">
        <v>72</v>
      </c>
      <c r="C10" s="62" t="s">
        <v>1</v>
      </c>
      <c r="D10" s="14">
        <v>0</v>
      </c>
      <c r="E10" s="15">
        <v>0</v>
      </c>
      <c r="F10" s="12">
        <v>48</v>
      </c>
      <c r="G10" s="11">
        <v>0</v>
      </c>
      <c r="H10" s="13">
        <v>48</v>
      </c>
      <c r="I10" s="15">
        <v>0</v>
      </c>
      <c r="J10" s="16">
        <v>48</v>
      </c>
      <c r="K10" s="1"/>
      <c r="L10" s="17">
        <v>0</v>
      </c>
      <c r="M10" s="11">
        <v>0</v>
      </c>
      <c r="N10" s="15">
        <v>48</v>
      </c>
      <c r="O10" s="12">
        <v>0</v>
      </c>
      <c r="P10" s="15">
        <v>48</v>
      </c>
      <c r="Q10" s="12">
        <v>0</v>
      </c>
      <c r="R10" s="16">
        <v>48</v>
      </c>
    </row>
    <row r="11" spans="1:18" x14ac:dyDescent="0.4">
      <c r="A11" s="58">
        <v>9</v>
      </c>
      <c r="B11" s="61" t="s">
        <v>72</v>
      </c>
      <c r="C11" s="62" t="s">
        <v>79</v>
      </c>
      <c r="D11" s="14">
        <v>0</v>
      </c>
      <c r="E11" s="15">
        <v>0</v>
      </c>
      <c r="F11" s="12">
        <v>0</v>
      </c>
      <c r="G11" s="11">
        <v>38</v>
      </c>
      <c r="H11" s="13">
        <v>38</v>
      </c>
      <c r="I11" s="15">
        <v>0</v>
      </c>
      <c r="J11" s="16">
        <v>38</v>
      </c>
      <c r="K11" s="1"/>
      <c r="L11" s="17">
        <v>0</v>
      </c>
      <c r="M11" s="11">
        <v>0</v>
      </c>
      <c r="N11" s="15">
        <v>0</v>
      </c>
      <c r="O11" s="12">
        <v>38</v>
      </c>
      <c r="P11" s="15">
        <v>38</v>
      </c>
      <c r="Q11" s="12">
        <v>0</v>
      </c>
      <c r="R11" s="16">
        <v>38</v>
      </c>
    </row>
    <row r="12" spans="1:18" x14ac:dyDescent="0.4">
      <c r="A12" s="58">
        <v>10</v>
      </c>
      <c r="B12" s="61" t="s">
        <v>72</v>
      </c>
      <c r="C12" s="62" t="s">
        <v>80</v>
      </c>
      <c r="D12" s="14">
        <v>0</v>
      </c>
      <c r="E12" s="15">
        <v>0</v>
      </c>
      <c r="F12" s="12">
        <v>0</v>
      </c>
      <c r="G12" s="11">
        <v>33</v>
      </c>
      <c r="H12" s="13">
        <v>33</v>
      </c>
      <c r="I12" s="15">
        <v>0</v>
      </c>
      <c r="J12" s="16">
        <v>33</v>
      </c>
      <c r="K12" s="1"/>
      <c r="L12" s="17">
        <v>0</v>
      </c>
      <c r="M12" s="11">
        <v>0</v>
      </c>
      <c r="N12" s="15">
        <v>0</v>
      </c>
      <c r="O12" s="12">
        <v>33</v>
      </c>
      <c r="P12" s="15">
        <v>33</v>
      </c>
      <c r="Q12" s="12">
        <v>0</v>
      </c>
      <c r="R12" s="16">
        <v>33</v>
      </c>
    </row>
    <row r="13" spans="1:18" x14ac:dyDescent="0.4">
      <c r="A13" s="58">
        <v>11</v>
      </c>
      <c r="B13" s="61" t="s">
        <v>72</v>
      </c>
      <c r="C13" s="62" t="s">
        <v>2</v>
      </c>
      <c r="D13" s="14">
        <v>0</v>
      </c>
      <c r="E13" s="15">
        <v>0</v>
      </c>
      <c r="F13" s="12">
        <v>0</v>
      </c>
      <c r="G13" s="11">
        <v>52</v>
      </c>
      <c r="H13" s="13">
        <v>52</v>
      </c>
      <c r="I13" s="15">
        <v>0</v>
      </c>
      <c r="J13" s="16">
        <v>52</v>
      </c>
      <c r="K13" s="1"/>
      <c r="L13" s="17">
        <v>0</v>
      </c>
      <c r="M13" s="11">
        <v>0</v>
      </c>
      <c r="N13" s="15">
        <v>0</v>
      </c>
      <c r="O13" s="12">
        <v>52</v>
      </c>
      <c r="P13" s="15">
        <v>52</v>
      </c>
      <c r="Q13" s="12">
        <v>0</v>
      </c>
      <c r="R13" s="16">
        <v>52</v>
      </c>
    </row>
    <row r="14" spans="1:18" x14ac:dyDescent="0.4">
      <c r="A14" s="58">
        <v>12</v>
      </c>
      <c r="B14" s="61" t="s">
        <v>72</v>
      </c>
      <c r="C14" s="62" t="s">
        <v>81</v>
      </c>
      <c r="D14" s="14">
        <v>15</v>
      </c>
      <c r="E14" s="15">
        <v>96</v>
      </c>
      <c r="F14" s="12">
        <v>42</v>
      </c>
      <c r="G14" s="11">
        <v>30</v>
      </c>
      <c r="H14" s="13">
        <v>183</v>
      </c>
      <c r="I14" s="15">
        <v>0</v>
      </c>
      <c r="J14" s="16">
        <v>183</v>
      </c>
      <c r="K14" s="1"/>
      <c r="L14" s="17">
        <v>15</v>
      </c>
      <c r="M14" s="11">
        <v>96</v>
      </c>
      <c r="N14" s="15">
        <v>42</v>
      </c>
      <c r="O14" s="12">
        <v>30</v>
      </c>
      <c r="P14" s="15">
        <v>183</v>
      </c>
      <c r="Q14" s="12">
        <v>0</v>
      </c>
      <c r="R14" s="16">
        <v>183</v>
      </c>
    </row>
    <row r="15" spans="1:18" x14ac:dyDescent="0.4">
      <c r="A15" s="58">
        <v>13</v>
      </c>
      <c r="B15" s="61" t="s">
        <v>72</v>
      </c>
      <c r="C15" s="62" t="s">
        <v>82</v>
      </c>
      <c r="D15" s="14">
        <v>0</v>
      </c>
      <c r="E15" s="15">
        <v>40</v>
      </c>
      <c r="F15" s="12">
        <v>60</v>
      </c>
      <c r="G15" s="11">
        <v>0</v>
      </c>
      <c r="H15" s="13">
        <v>100</v>
      </c>
      <c r="I15" s="15">
        <v>0</v>
      </c>
      <c r="J15" s="16">
        <v>100</v>
      </c>
      <c r="K15" s="1"/>
      <c r="L15" s="17">
        <v>0</v>
      </c>
      <c r="M15" s="11">
        <v>0</v>
      </c>
      <c r="N15" s="15">
        <v>60</v>
      </c>
      <c r="O15" s="12">
        <v>40</v>
      </c>
      <c r="P15" s="15">
        <v>100</v>
      </c>
      <c r="Q15" s="12">
        <v>0</v>
      </c>
      <c r="R15" s="16">
        <v>100</v>
      </c>
    </row>
    <row r="16" spans="1:18" x14ac:dyDescent="0.4">
      <c r="A16" s="58">
        <v>14</v>
      </c>
      <c r="B16" s="61" t="s">
        <v>72</v>
      </c>
      <c r="C16" s="62" t="s">
        <v>3</v>
      </c>
      <c r="D16" s="14">
        <v>0</v>
      </c>
      <c r="E16" s="15">
        <v>0</v>
      </c>
      <c r="F16" s="12">
        <v>0</v>
      </c>
      <c r="G16" s="11">
        <v>55</v>
      </c>
      <c r="H16" s="13">
        <v>55</v>
      </c>
      <c r="I16" s="15">
        <v>0</v>
      </c>
      <c r="J16" s="16">
        <v>55</v>
      </c>
      <c r="K16" s="1"/>
      <c r="L16" s="17">
        <v>0</v>
      </c>
      <c r="M16" s="11">
        <v>0</v>
      </c>
      <c r="N16" s="15">
        <v>0</v>
      </c>
      <c r="O16" s="12">
        <v>55</v>
      </c>
      <c r="P16" s="15">
        <v>55</v>
      </c>
      <c r="Q16" s="12">
        <v>0</v>
      </c>
      <c r="R16" s="16">
        <v>55</v>
      </c>
    </row>
    <row r="17" spans="1:18" x14ac:dyDescent="0.4">
      <c r="A17" s="58">
        <v>15</v>
      </c>
      <c r="B17" s="61" t="s">
        <v>72</v>
      </c>
      <c r="C17" s="62" t="s">
        <v>83</v>
      </c>
      <c r="D17" s="18">
        <v>0</v>
      </c>
      <c r="E17" s="19">
        <v>0</v>
      </c>
      <c r="F17" s="19">
        <v>19</v>
      </c>
      <c r="G17" s="20">
        <v>0</v>
      </c>
      <c r="H17" s="21">
        <v>19</v>
      </c>
      <c r="I17" s="19">
        <v>0</v>
      </c>
      <c r="J17" s="22">
        <v>19</v>
      </c>
      <c r="K17" s="1"/>
      <c r="L17" s="23">
        <v>0</v>
      </c>
      <c r="M17" s="11">
        <v>0</v>
      </c>
      <c r="N17" s="19">
        <v>19</v>
      </c>
      <c r="O17" s="11">
        <v>0</v>
      </c>
      <c r="P17" s="19">
        <v>19</v>
      </c>
      <c r="Q17" s="11">
        <v>0</v>
      </c>
      <c r="R17" s="22">
        <v>19</v>
      </c>
    </row>
    <row r="18" spans="1:18" x14ac:dyDescent="0.4">
      <c r="A18" s="58">
        <v>16</v>
      </c>
      <c r="B18" s="61" t="s">
        <v>84</v>
      </c>
      <c r="C18" s="62" t="s">
        <v>85</v>
      </c>
      <c r="D18" s="18">
        <v>0</v>
      </c>
      <c r="E18" s="19">
        <v>0</v>
      </c>
      <c r="F18" s="19">
        <v>0</v>
      </c>
      <c r="G18" s="20">
        <v>0</v>
      </c>
      <c r="H18" s="21">
        <v>0</v>
      </c>
      <c r="I18" s="19">
        <v>19</v>
      </c>
      <c r="J18" s="22">
        <v>19</v>
      </c>
      <c r="K18" s="1"/>
      <c r="L18" s="23">
        <v>0</v>
      </c>
      <c r="M18" s="11">
        <v>0</v>
      </c>
      <c r="N18" s="19">
        <v>0</v>
      </c>
      <c r="O18" s="11">
        <v>0</v>
      </c>
      <c r="P18" s="19">
        <v>0</v>
      </c>
      <c r="Q18" s="11">
        <v>0</v>
      </c>
      <c r="R18" s="22">
        <v>0</v>
      </c>
    </row>
    <row r="19" spans="1:18" x14ac:dyDescent="0.4">
      <c r="A19" s="58">
        <v>17</v>
      </c>
      <c r="B19" s="61" t="s">
        <v>72</v>
      </c>
      <c r="C19" s="62" t="s">
        <v>4</v>
      </c>
      <c r="D19" s="18">
        <v>0</v>
      </c>
      <c r="E19" s="19">
        <v>0</v>
      </c>
      <c r="F19" s="19">
        <v>0</v>
      </c>
      <c r="G19" s="20">
        <v>19</v>
      </c>
      <c r="H19" s="21">
        <v>19</v>
      </c>
      <c r="I19" s="19">
        <v>0</v>
      </c>
      <c r="J19" s="22">
        <v>19</v>
      </c>
      <c r="K19" s="1"/>
      <c r="L19" s="23">
        <v>0</v>
      </c>
      <c r="M19" s="11">
        <v>0</v>
      </c>
      <c r="N19" s="19">
        <v>0</v>
      </c>
      <c r="O19" s="11">
        <v>19</v>
      </c>
      <c r="P19" s="19">
        <v>19</v>
      </c>
      <c r="Q19" s="11">
        <v>0</v>
      </c>
      <c r="R19" s="22">
        <v>19</v>
      </c>
    </row>
    <row r="20" spans="1:18" x14ac:dyDescent="0.4">
      <c r="A20" s="58">
        <v>18</v>
      </c>
      <c r="B20" s="61" t="s">
        <v>72</v>
      </c>
      <c r="C20" s="62" t="s">
        <v>5</v>
      </c>
      <c r="D20" s="18">
        <v>0</v>
      </c>
      <c r="E20" s="19">
        <v>14</v>
      </c>
      <c r="F20" s="19">
        <v>0</v>
      </c>
      <c r="G20" s="20">
        <v>0</v>
      </c>
      <c r="H20" s="21">
        <v>14</v>
      </c>
      <c r="I20" s="19">
        <v>0</v>
      </c>
      <c r="J20" s="22">
        <v>14</v>
      </c>
      <c r="K20" s="1"/>
      <c r="L20" s="23">
        <v>0</v>
      </c>
      <c r="M20" s="11">
        <v>14</v>
      </c>
      <c r="N20" s="19">
        <v>0</v>
      </c>
      <c r="O20" s="11">
        <v>0</v>
      </c>
      <c r="P20" s="19">
        <v>14</v>
      </c>
      <c r="Q20" s="11">
        <v>0</v>
      </c>
      <c r="R20" s="22">
        <v>14</v>
      </c>
    </row>
    <row r="21" spans="1:18" x14ac:dyDescent="0.4">
      <c r="A21" s="58">
        <v>19</v>
      </c>
      <c r="B21" s="61" t="s">
        <v>72</v>
      </c>
      <c r="C21" s="63" t="s">
        <v>6</v>
      </c>
      <c r="D21" s="18">
        <v>0</v>
      </c>
      <c r="E21" s="19">
        <v>18</v>
      </c>
      <c r="F21" s="19">
        <v>0</v>
      </c>
      <c r="G21" s="20">
        <v>0</v>
      </c>
      <c r="H21" s="21">
        <v>18</v>
      </c>
      <c r="I21" s="19">
        <v>0</v>
      </c>
      <c r="J21" s="22">
        <v>18</v>
      </c>
      <c r="K21" s="1"/>
      <c r="L21" s="23">
        <v>0</v>
      </c>
      <c r="M21" s="11">
        <v>18</v>
      </c>
      <c r="N21" s="19">
        <v>0</v>
      </c>
      <c r="O21" s="11">
        <v>0</v>
      </c>
      <c r="P21" s="19">
        <v>18</v>
      </c>
      <c r="Q21" s="11">
        <v>0</v>
      </c>
      <c r="R21" s="22">
        <v>18</v>
      </c>
    </row>
    <row r="22" spans="1:18" x14ac:dyDescent="0.4">
      <c r="A22" s="58">
        <v>20</v>
      </c>
      <c r="B22" s="61" t="s">
        <v>72</v>
      </c>
      <c r="C22" s="62" t="s">
        <v>7</v>
      </c>
      <c r="D22" s="18">
        <v>0</v>
      </c>
      <c r="E22" s="19">
        <v>10</v>
      </c>
      <c r="F22" s="19">
        <v>0</v>
      </c>
      <c r="G22" s="20">
        <v>0</v>
      </c>
      <c r="H22" s="21">
        <v>10</v>
      </c>
      <c r="I22" s="19">
        <v>0</v>
      </c>
      <c r="J22" s="22">
        <v>10</v>
      </c>
      <c r="K22" s="1"/>
      <c r="L22" s="23">
        <v>0</v>
      </c>
      <c r="M22" s="11">
        <v>10</v>
      </c>
      <c r="N22" s="19">
        <v>0</v>
      </c>
      <c r="O22" s="11">
        <v>0</v>
      </c>
      <c r="P22" s="19">
        <v>10</v>
      </c>
      <c r="Q22" s="11">
        <v>0</v>
      </c>
      <c r="R22" s="22">
        <v>10</v>
      </c>
    </row>
    <row r="23" spans="1:18" x14ac:dyDescent="0.4">
      <c r="A23" s="58">
        <v>21</v>
      </c>
      <c r="B23" s="61" t="s">
        <v>72</v>
      </c>
      <c r="C23" s="62" t="s">
        <v>8</v>
      </c>
      <c r="D23" s="18">
        <v>0</v>
      </c>
      <c r="E23" s="19">
        <v>19</v>
      </c>
      <c r="F23" s="19">
        <v>0</v>
      </c>
      <c r="G23" s="20">
        <v>0</v>
      </c>
      <c r="H23" s="21">
        <v>19</v>
      </c>
      <c r="I23" s="19">
        <v>0</v>
      </c>
      <c r="J23" s="22">
        <v>19</v>
      </c>
      <c r="K23" s="1"/>
      <c r="L23" s="23">
        <v>0</v>
      </c>
      <c r="M23" s="11">
        <v>19</v>
      </c>
      <c r="N23" s="19">
        <v>0</v>
      </c>
      <c r="O23" s="11">
        <v>0</v>
      </c>
      <c r="P23" s="19">
        <v>19</v>
      </c>
      <c r="Q23" s="11">
        <v>0</v>
      </c>
      <c r="R23" s="22">
        <v>19</v>
      </c>
    </row>
    <row r="24" spans="1:18" x14ac:dyDescent="0.4">
      <c r="A24" s="58">
        <v>22</v>
      </c>
      <c r="B24" s="64" t="s">
        <v>72</v>
      </c>
      <c r="C24" s="63" t="s">
        <v>9</v>
      </c>
      <c r="D24" s="18">
        <v>0</v>
      </c>
      <c r="E24" s="19">
        <v>0</v>
      </c>
      <c r="F24" s="19">
        <v>0</v>
      </c>
      <c r="G24" s="20">
        <v>5</v>
      </c>
      <c r="H24" s="21">
        <v>5</v>
      </c>
      <c r="I24" s="19">
        <v>0</v>
      </c>
      <c r="J24" s="22">
        <v>5</v>
      </c>
      <c r="K24" s="1"/>
      <c r="L24" s="23">
        <v>0</v>
      </c>
      <c r="M24" s="11">
        <v>0</v>
      </c>
      <c r="N24" s="19">
        <v>0</v>
      </c>
      <c r="O24" s="11">
        <v>5</v>
      </c>
      <c r="P24" s="19">
        <v>5</v>
      </c>
      <c r="Q24" s="11">
        <v>0</v>
      </c>
      <c r="R24" s="22">
        <v>5</v>
      </c>
    </row>
    <row r="25" spans="1:18" x14ac:dyDescent="0.4">
      <c r="A25" s="58">
        <v>23</v>
      </c>
      <c r="B25" s="64" t="s">
        <v>84</v>
      </c>
      <c r="C25" s="63" t="s">
        <v>86</v>
      </c>
      <c r="D25" s="18">
        <v>0</v>
      </c>
      <c r="E25" s="19">
        <v>19</v>
      </c>
      <c r="F25" s="19">
        <v>0</v>
      </c>
      <c r="G25" s="20">
        <v>0</v>
      </c>
      <c r="H25" s="21">
        <v>19</v>
      </c>
      <c r="I25" s="19">
        <v>0</v>
      </c>
      <c r="J25" s="22">
        <v>19</v>
      </c>
      <c r="K25" s="1"/>
      <c r="L25" s="23">
        <v>0</v>
      </c>
      <c r="M25" s="11">
        <v>19</v>
      </c>
      <c r="N25" s="19">
        <v>0</v>
      </c>
      <c r="O25" s="11">
        <v>0</v>
      </c>
      <c r="P25" s="19">
        <v>19</v>
      </c>
      <c r="Q25" s="11">
        <v>0</v>
      </c>
      <c r="R25" s="22">
        <v>19</v>
      </c>
    </row>
    <row r="26" spans="1:18" x14ac:dyDescent="0.4">
      <c r="A26" s="58">
        <v>24</v>
      </c>
      <c r="B26" s="61" t="s">
        <v>72</v>
      </c>
      <c r="C26" s="62" t="s">
        <v>10</v>
      </c>
      <c r="D26" s="18">
        <v>0</v>
      </c>
      <c r="E26" s="19">
        <v>6</v>
      </c>
      <c r="F26" s="19">
        <v>0</v>
      </c>
      <c r="G26" s="20">
        <v>0</v>
      </c>
      <c r="H26" s="21">
        <v>6</v>
      </c>
      <c r="I26" s="19">
        <v>0</v>
      </c>
      <c r="J26" s="22">
        <v>6</v>
      </c>
      <c r="K26" s="1"/>
      <c r="L26" s="23">
        <v>0</v>
      </c>
      <c r="M26" s="11">
        <v>6</v>
      </c>
      <c r="N26" s="19">
        <v>0</v>
      </c>
      <c r="O26" s="11">
        <v>0</v>
      </c>
      <c r="P26" s="19">
        <v>6</v>
      </c>
      <c r="Q26" s="11">
        <v>0</v>
      </c>
      <c r="R26" s="22">
        <v>6</v>
      </c>
    </row>
    <row r="27" spans="1:18" x14ac:dyDescent="0.4">
      <c r="A27" s="65">
        <v>25</v>
      </c>
      <c r="B27" s="66" t="s">
        <v>72</v>
      </c>
      <c r="C27" s="67" t="s">
        <v>87</v>
      </c>
      <c r="D27" s="18">
        <v>0</v>
      </c>
      <c r="E27" s="19">
        <v>19</v>
      </c>
      <c r="F27" s="19">
        <v>0</v>
      </c>
      <c r="G27" s="20">
        <v>0</v>
      </c>
      <c r="H27" s="21">
        <v>19</v>
      </c>
      <c r="I27" s="19">
        <v>0</v>
      </c>
      <c r="J27" s="22">
        <v>19</v>
      </c>
      <c r="K27" s="1"/>
      <c r="L27" s="23">
        <v>0</v>
      </c>
      <c r="M27" s="11">
        <v>19</v>
      </c>
      <c r="N27" s="19">
        <v>0</v>
      </c>
      <c r="O27" s="11">
        <v>0</v>
      </c>
      <c r="P27" s="19">
        <v>19</v>
      </c>
      <c r="Q27" s="11">
        <v>0</v>
      </c>
      <c r="R27" s="22">
        <v>19</v>
      </c>
    </row>
    <row r="28" spans="1:18" x14ac:dyDescent="0.4">
      <c r="A28" s="65">
        <v>26</v>
      </c>
      <c r="B28" s="66" t="s">
        <v>72</v>
      </c>
      <c r="C28" s="67" t="s">
        <v>88</v>
      </c>
      <c r="D28" s="18">
        <v>0</v>
      </c>
      <c r="E28" s="19">
        <v>19</v>
      </c>
      <c r="F28" s="19">
        <v>0</v>
      </c>
      <c r="G28" s="20">
        <v>0</v>
      </c>
      <c r="H28" s="21">
        <v>19</v>
      </c>
      <c r="I28" s="19">
        <v>0</v>
      </c>
      <c r="J28" s="22">
        <v>19</v>
      </c>
      <c r="K28" s="1"/>
      <c r="L28" s="23">
        <v>0</v>
      </c>
      <c r="M28" s="11">
        <v>19</v>
      </c>
      <c r="N28" s="19">
        <v>0</v>
      </c>
      <c r="O28" s="11">
        <v>0</v>
      </c>
      <c r="P28" s="19">
        <v>19</v>
      </c>
      <c r="Q28" s="11">
        <v>0</v>
      </c>
      <c r="R28" s="22">
        <v>19</v>
      </c>
    </row>
    <row r="29" spans="1:18" x14ac:dyDescent="0.4">
      <c r="A29" s="58">
        <v>27</v>
      </c>
      <c r="B29" s="61" t="s">
        <v>72</v>
      </c>
      <c r="C29" s="62" t="s">
        <v>89</v>
      </c>
      <c r="D29" s="18">
        <v>0</v>
      </c>
      <c r="E29" s="19">
        <v>6</v>
      </c>
      <c r="F29" s="19">
        <v>0</v>
      </c>
      <c r="G29" s="20">
        <v>0</v>
      </c>
      <c r="H29" s="21">
        <v>6</v>
      </c>
      <c r="I29" s="19">
        <v>0</v>
      </c>
      <c r="J29" s="22">
        <v>6</v>
      </c>
      <c r="K29" s="1"/>
      <c r="L29" s="23">
        <v>0</v>
      </c>
      <c r="M29" s="11">
        <v>6</v>
      </c>
      <c r="N29" s="19">
        <v>0</v>
      </c>
      <c r="O29" s="11">
        <v>0</v>
      </c>
      <c r="P29" s="19">
        <v>6</v>
      </c>
      <c r="Q29" s="11">
        <v>0</v>
      </c>
      <c r="R29" s="22">
        <v>6</v>
      </c>
    </row>
    <row r="30" spans="1:18" ht="19.5" thickBot="1" x14ac:dyDescent="0.45">
      <c r="A30" s="65">
        <v>28</v>
      </c>
      <c r="B30" s="66" t="s">
        <v>72</v>
      </c>
      <c r="C30" s="68" t="s">
        <v>11</v>
      </c>
      <c r="D30" s="18">
        <v>0</v>
      </c>
      <c r="E30" s="19">
        <v>15</v>
      </c>
      <c r="F30" s="19">
        <v>0</v>
      </c>
      <c r="G30" s="20">
        <v>0</v>
      </c>
      <c r="H30" s="21">
        <v>15</v>
      </c>
      <c r="I30" s="19">
        <v>0</v>
      </c>
      <c r="J30" s="22">
        <v>15</v>
      </c>
      <c r="K30" s="1"/>
      <c r="L30" s="24">
        <v>0</v>
      </c>
      <c r="M30" s="11">
        <v>11</v>
      </c>
      <c r="N30" s="19">
        <v>0</v>
      </c>
      <c r="O30" s="11">
        <v>0</v>
      </c>
      <c r="P30" s="19">
        <v>11</v>
      </c>
      <c r="Q30" s="11">
        <v>0</v>
      </c>
      <c r="R30" s="22">
        <v>11</v>
      </c>
    </row>
    <row r="31" spans="1:18" s="33" customFormat="1" ht="27.75" customHeight="1" thickTop="1" thickBot="1" x14ac:dyDescent="0.45">
      <c r="A31" s="79" t="s">
        <v>90</v>
      </c>
      <c r="B31" s="80"/>
      <c r="C31" s="81"/>
      <c r="D31" s="25">
        <f t="shared" ref="D31:G31" si="0">SUBTOTAL(9,D3:D30)</f>
        <v>40</v>
      </c>
      <c r="E31" s="26">
        <f t="shared" si="0"/>
        <v>946</v>
      </c>
      <c r="F31" s="26">
        <f t="shared" si="0"/>
        <v>498</v>
      </c>
      <c r="G31" s="26">
        <f t="shared" si="0"/>
        <v>543</v>
      </c>
      <c r="H31" s="26">
        <f>SUBTOTAL(9,H3:H30)</f>
        <v>2027</v>
      </c>
      <c r="I31" s="26">
        <f t="shared" ref="I31:J31" si="1">SUBTOTAL(9,I3:I30)</f>
        <v>52</v>
      </c>
      <c r="J31" s="26">
        <f t="shared" si="1"/>
        <v>2079</v>
      </c>
      <c r="K31" s="28"/>
      <c r="L31" s="29">
        <v>40</v>
      </c>
      <c r="M31" s="30">
        <v>891</v>
      </c>
      <c r="N31" s="30">
        <v>509</v>
      </c>
      <c r="O31" s="30">
        <v>583</v>
      </c>
      <c r="P31" s="30">
        <v>2023</v>
      </c>
      <c r="Q31" s="31">
        <v>33</v>
      </c>
      <c r="R31" s="32">
        <v>2056</v>
      </c>
    </row>
    <row r="32" spans="1:18" x14ac:dyDescent="0.4">
      <c r="A32" s="69">
        <v>29</v>
      </c>
      <c r="B32" s="59" t="s">
        <v>91</v>
      </c>
      <c r="C32" s="60" t="s">
        <v>92</v>
      </c>
      <c r="D32" s="4">
        <v>12</v>
      </c>
      <c r="E32" s="5">
        <v>263</v>
      </c>
      <c r="F32" s="6">
        <v>0</v>
      </c>
      <c r="G32" s="7">
        <v>0</v>
      </c>
      <c r="H32" s="8">
        <v>275</v>
      </c>
      <c r="I32" s="5">
        <v>0</v>
      </c>
      <c r="J32" s="9">
        <v>275</v>
      </c>
      <c r="K32" s="1"/>
      <c r="L32" s="10">
        <v>12</v>
      </c>
      <c r="M32" s="11">
        <v>263</v>
      </c>
      <c r="N32" s="5">
        <v>0</v>
      </c>
      <c r="O32" s="12">
        <v>0</v>
      </c>
      <c r="P32" s="5">
        <v>275</v>
      </c>
      <c r="Q32" s="12">
        <v>0</v>
      </c>
      <c r="R32" s="16">
        <v>275</v>
      </c>
    </row>
    <row r="33" spans="1:18" x14ac:dyDescent="0.4">
      <c r="A33" s="65">
        <v>30</v>
      </c>
      <c r="B33" s="61" t="s">
        <v>91</v>
      </c>
      <c r="C33" s="62" t="s">
        <v>12</v>
      </c>
      <c r="D33" s="14">
        <v>0</v>
      </c>
      <c r="E33" s="15">
        <v>45</v>
      </c>
      <c r="F33" s="12">
        <v>107</v>
      </c>
      <c r="G33" s="11">
        <v>0</v>
      </c>
      <c r="H33" s="13">
        <v>152</v>
      </c>
      <c r="I33" s="15">
        <v>0</v>
      </c>
      <c r="J33" s="16">
        <v>152</v>
      </c>
      <c r="K33" s="1"/>
      <c r="L33" s="17">
        <v>0</v>
      </c>
      <c r="M33" s="11">
        <v>45</v>
      </c>
      <c r="N33" s="15">
        <v>107</v>
      </c>
      <c r="O33" s="12">
        <v>0</v>
      </c>
      <c r="P33" s="15">
        <v>152</v>
      </c>
      <c r="Q33" s="12">
        <v>0</v>
      </c>
      <c r="R33" s="16">
        <v>152</v>
      </c>
    </row>
    <row r="34" spans="1:18" x14ac:dyDescent="0.4">
      <c r="A34" s="65">
        <v>31</v>
      </c>
      <c r="B34" s="61" t="s">
        <v>91</v>
      </c>
      <c r="C34" s="62" t="s">
        <v>13</v>
      </c>
      <c r="D34" s="14">
        <v>0</v>
      </c>
      <c r="E34" s="15">
        <v>0</v>
      </c>
      <c r="F34" s="12">
        <v>47</v>
      </c>
      <c r="G34" s="11">
        <v>0</v>
      </c>
      <c r="H34" s="13">
        <v>47</v>
      </c>
      <c r="I34" s="15">
        <v>0</v>
      </c>
      <c r="J34" s="16">
        <v>47</v>
      </c>
      <c r="K34" s="1"/>
      <c r="L34" s="17">
        <v>0</v>
      </c>
      <c r="M34" s="11">
        <v>0</v>
      </c>
      <c r="N34" s="15">
        <v>47</v>
      </c>
      <c r="O34" s="12">
        <v>0</v>
      </c>
      <c r="P34" s="15">
        <v>47</v>
      </c>
      <c r="Q34" s="12">
        <v>0</v>
      </c>
      <c r="R34" s="16">
        <v>47</v>
      </c>
    </row>
    <row r="35" spans="1:18" x14ac:dyDescent="0.4">
      <c r="A35" s="65">
        <v>32</v>
      </c>
      <c r="B35" s="61" t="s">
        <v>91</v>
      </c>
      <c r="C35" s="62" t="s">
        <v>93</v>
      </c>
      <c r="D35" s="14">
        <v>0</v>
      </c>
      <c r="E35" s="15">
        <v>35</v>
      </c>
      <c r="F35" s="12">
        <v>0</v>
      </c>
      <c r="G35" s="11">
        <v>0</v>
      </c>
      <c r="H35" s="13">
        <v>35</v>
      </c>
      <c r="I35" s="15">
        <v>0</v>
      </c>
      <c r="J35" s="16">
        <v>35</v>
      </c>
      <c r="K35" s="1"/>
      <c r="L35" s="17">
        <v>0</v>
      </c>
      <c r="M35" s="11">
        <v>35</v>
      </c>
      <c r="N35" s="15">
        <v>0</v>
      </c>
      <c r="O35" s="12">
        <v>0</v>
      </c>
      <c r="P35" s="15">
        <v>35</v>
      </c>
      <c r="Q35" s="12">
        <v>0</v>
      </c>
      <c r="R35" s="16">
        <v>35</v>
      </c>
    </row>
    <row r="36" spans="1:18" x14ac:dyDescent="0.4">
      <c r="A36" s="65">
        <v>33</v>
      </c>
      <c r="B36" s="61" t="s">
        <v>91</v>
      </c>
      <c r="C36" s="62" t="s">
        <v>94</v>
      </c>
      <c r="D36" s="14">
        <v>9</v>
      </c>
      <c r="E36" s="15">
        <v>51</v>
      </c>
      <c r="F36" s="12">
        <v>106</v>
      </c>
      <c r="G36" s="11">
        <v>54</v>
      </c>
      <c r="H36" s="13">
        <v>220</v>
      </c>
      <c r="I36" s="15">
        <v>0</v>
      </c>
      <c r="J36" s="16">
        <v>220</v>
      </c>
      <c r="K36" s="1"/>
      <c r="L36" s="17">
        <v>9</v>
      </c>
      <c r="M36" s="11">
        <v>51</v>
      </c>
      <c r="N36" s="15">
        <v>106</v>
      </c>
      <c r="O36" s="12">
        <v>54</v>
      </c>
      <c r="P36" s="15">
        <v>220</v>
      </c>
      <c r="Q36" s="12">
        <v>0</v>
      </c>
      <c r="R36" s="16">
        <v>220</v>
      </c>
    </row>
    <row r="37" spans="1:18" x14ac:dyDescent="0.4">
      <c r="A37" s="65">
        <v>34</v>
      </c>
      <c r="B37" s="61" t="s">
        <v>91</v>
      </c>
      <c r="C37" s="62" t="s">
        <v>14</v>
      </c>
      <c r="D37" s="14">
        <v>0</v>
      </c>
      <c r="E37" s="15">
        <v>0</v>
      </c>
      <c r="F37" s="12">
        <v>0</v>
      </c>
      <c r="G37" s="11">
        <v>41</v>
      </c>
      <c r="H37" s="13">
        <v>41</v>
      </c>
      <c r="I37" s="15">
        <v>0</v>
      </c>
      <c r="J37" s="16">
        <v>41</v>
      </c>
      <c r="K37" s="1"/>
      <c r="L37" s="17">
        <v>0</v>
      </c>
      <c r="M37" s="11">
        <v>0</v>
      </c>
      <c r="N37" s="15">
        <v>0</v>
      </c>
      <c r="O37" s="12">
        <v>41</v>
      </c>
      <c r="P37" s="15">
        <v>41</v>
      </c>
      <c r="Q37" s="12">
        <v>0</v>
      </c>
      <c r="R37" s="16">
        <v>41</v>
      </c>
    </row>
    <row r="38" spans="1:18" x14ac:dyDescent="0.4">
      <c r="A38" s="65">
        <v>35</v>
      </c>
      <c r="B38" s="61" t="s">
        <v>91</v>
      </c>
      <c r="C38" s="62" t="s">
        <v>15</v>
      </c>
      <c r="D38" s="14">
        <v>0</v>
      </c>
      <c r="E38" s="15">
        <v>35</v>
      </c>
      <c r="F38" s="12">
        <v>85</v>
      </c>
      <c r="G38" s="11">
        <v>0</v>
      </c>
      <c r="H38" s="13">
        <v>120</v>
      </c>
      <c r="I38" s="15">
        <v>0</v>
      </c>
      <c r="J38" s="16">
        <v>120</v>
      </c>
      <c r="K38" s="1"/>
      <c r="L38" s="17">
        <v>0</v>
      </c>
      <c r="M38" s="11">
        <v>35</v>
      </c>
      <c r="N38" s="15">
        <v>85</v>
      </c>
      <c r="O38" s="12">
        <v>0</v>
      </c>
      <c r="P38" s="15">
        <v>120</v>
      </c>
      <c r="Q38" s="12">
        <v>0</v>
      </c>
      <c r="R38" s="16">
        <v>120</v>
      </c>
    </row>
    <row r="39" spans="1:18" x14ac:dyDescent="0.4">
      <c r="A39" s="65">
        <v>36</v>
      </c>
      <c r="B39" s="61" t="s">
        <v>91</v>
      </c>
      <c r="C39" s="62" t="s">
        <v>95</v>
      </c>
      <c r="D39" s="14">
        <v>749</v>
      </c>
      <c r="E39" s="15">
        <v>43</v>
      </c>
      <c r="F39" s="12">
        <v>0</v>
      </c>
      <c r="G39" s="11">
        <v>0</v>
      </c>
      <c r="H39" s="13">
        <v>792</v>
      </c>
      <c r="I39" s="15">
        <v>0</v>
      </c>
      <c r="J39" s="16">
        <v>792</v>
      </c>
      <c r="K39" s="1"/>
      <c r="L39" s="17">
        <v>749</v>
      </c>
      <c r="M39" s="11">
        <v>43</v>
      </c>
      <c r="N39" s="15">
        <v>0</v>
      </c>
      <c r="O39" s="12">
        <v>0</v>
      </c>
      <c r="P39" s="15">
        <v>792</v>
      </c>
      <c r="Q39" s="12">
        <v>0</v>
      </c>
      <c r="R39" s="16">
        <v>792</v>
      </c>
    </row>
    <row r="40" spans="1:18" x14ac:dyDescent="0.4">
      <c r="A40" s="65">
        <v>37</v>
      </c>
      <c r="B40" s="61" t="s">
        <v>91</v>
      </c>
      <c r="C40" s="62" t="s">
        <v>16</v>
      </c>
      <c r="D40" s="14">
        <v>484</v>
      </c>
      <c r="E40" s="15">
        <v>82</v>
      </c>
      <c r="F40" s="12">
        <v>0</v>
      </c>
      <c r="G40" s="11">
        <v>0</v>
      </c>
      <c r="H40" s="13">
        <v>566</v>
      </c>
      <c r="I40" s="15">
        <v>62</v>
      </c>
      <c r="J40" s="16">
        <v>628</v>
      </c>
      <c r="K40" s="1"/>
      <c r="L40" s="17">
        <v>498</v>
      </c>
      <c r="M40" s="11">
        <v>130</v>
      </c>
      <c r="N40" s="15">
        <v>0</v>
      </c>
      <c r="O40" s="12">
        <v>0</v>
      </c>
      <c r="P40" s="15">
        <v>628</v>
      </c>
      <c r="Q40" s="12">
        <v>0</v>
      </c>
      <c r="R40" s="16">
        <v>628</v>
      </c>
    </row>
    <row r="41" spans="1:18" x14ac:dyDescent="0.4">
      <c r="A41" s="65">
        <v>38</v>
      </c>
      <c r="B41" s="61" t="s">
        <v>91</v>
      </c>
      <c r="C41" s="62" t="s">
        <v>96</v>
      </c>
      <c r="D41" s="14">
        <v>203</v>
      </c>
      <c r="E41" s="15">
        <v>309</v>
      </c>
      <c r="F41" s="12">
        <v>0</v>
      </c>
      <c r="G41" s="11">
        <v>0</v>
      </c>
      <c r="H41" s="13">
        <v>512</v>
      </c>
      <c r="I41" s="15">
        <v>0</v>
      </c>
      <c r="J41" s="16">
        <v>512</v>
      </c>
      <c r="K41" s="1"/>
      <c r="L41" s="17">
        <v>201</v>
      </c>
      <c r="M41" s="11">
        <v>309</v>
      </c>
      <c r="N41" s="15">
        <v>0</v>
      </c>
      <c r="O41" s="12">
        <v>0</v>
      </c>
      <c r="P41" s="15">
        <v>510</v>
      </c>
      <c r="Q41" s="12">
        <v>0</v>
      </c>
      <c r="R41" s="16">
        <v>510</v>
      </c>
    </row>
    <row r="42" spans="1:18" x14ac:dyDescent="0.4">
      <c r="A42" s="65">
        <v>39</v>
      </c>
      <c r="B42" s="61" t="s">
        <v>91</v>
      </c>
      <c r="C42" s="62" t="s">
        <v>97</v>
      </c>
      <c r="D42" s="14">
        <v>0</v>
      </c>
      <c r="E42" s="15">
        <v>205</v>
      </c>
      <c r="F42" s="12">
        <v>137</v>
      </c>
      <c r="G42" s="11">
        <v>157</v>
      </c>
      <c r="H42" s="13">
        <v>499</v>
      </c>
      <c r="I42" s="15">
        <v>0</v>
      </c>
      <c r="J42" s="16">
        <v>499</v>
      </c>
      <c r="K42" s="1"/>
      <c r="L42" s="17">
        <v>0</v>
      </c>
      <c r="M42" s="11">
        <v>205</v>
      </c>
      <c r="N42" s="15">
        <v>137</v>
      </c>
      <c r="O42" s="12">
        <v>157</v>
      </c>
      <c r="P42" s="15">
        <v>499</v>
      </c>
      <c r="Q42" s="12">
        <v>0</v>
      </c>
      <c r="R42" s="16">
        <v>499</v>
      </c>
    </row>
    <row r="43" spans="1:18" x14ac:dyDescent="0.4">
      <c r="A43" s="65">
        <v>40</v>
      </c>
      <c r="B43" s="61" t="s">
        <v>91</v>
      </c>
      <c r="C43" s="62" t="s">
        <v>98</v>
      </c>
      <c r="D43" s="14">
        <v>0</v>
      </c>
      <c r="E43" s="15">
        <v>122</v>
      </c>
      <c r="F43" s="12">
        <v>88</v>
      </c>
      <c r="G43" s="11">
        <v>90</v>
      </c>
      <c r="H43" s="13">
        <v>300</v>
      </c>
      <c r="I43" s="15">
        <v>0</v>
      </c>
      <c r="J43" s="16">
        <v>300</v>
      </c>
      <c r="K43" s="1"/>
      <c r="L43" s="17">
        <v>0</v>
      </c>
      <c r="M43" s="11">
        <v>122</v>
      </c>
      <c r="N43" s="15">
        <v>88</v>
      </c>
      <c r="O43" s="12">
        <v>90</v>
      </c>
      <c r="P43" s="15">
        <v>300</v>
      </c>
      <c r="Q43" s="12">
        <v>0</v>
      </c>
      <c r="R43" s="16">
        <v>300</v>
      </c>
    </row>
    <row r="44" spans="1:18" x14ac:dyDescent="0.4">
      <c r="A44" s="65">
        <v>41</v>
      </c>
      <c r="B44" s="61" t="s">
        <v>91</v>
      </c>
      <c r="C44" s="62" t="s">
        <v>17</v>
      </c>
      <c r="D44" s="14">
        <v>4</v>
      </c>
      <c r="E44" s="15">
        <v>217</v>
      </c>
      <c r="F44" s="12">
        <v>54</v>
      </c>
      <c r="G44" s="11">
        <v>0</v>
      </c>
      <c r="H44" s="13">
        <v>275</v>
      </c>
      <c r="I44" s="15">
        <v>0</v>
      </c>
      <c r="J44" s="16">
        <v>275</v>
      </c>
      <c r="K44" s="1"/>
      <c r="L44" s="17">
        <v>59</v>
      </c>
      <c r="M44" s="11">
        <v>162</v>
      </c>
      <c r="N44" s="15">
        <v>54</v>
      </c>
      <c r="O44" s="12">
        <v>0</v>
      </c>
      <c r="P44" s="15">
        <v>275</v>
      </c>
      <c r="Q44" s="12">
        <v>0</v>
      </c>
      <c r="R44" s="16">
        <v>275</v>
      </c>
    </row>
    <row r="45" spans="1:18" x14ac:dyDescent="0.4">
      <c r="A45" s="65">
        <v>42</v>
      </c>
      <c r="B45" s="61" t="s">
        <v>91</v>
      </c>
      <c r="C45" s="62" t="s">
        <v>18</v>
      </c>
      <c r="D45" s="14">
        <v>0</v>
      </c>
      <c r="E45" s="15">
        <v>139</v>
      </c>
      <c r="F45" s="12">
        <v>123</v>
      </c>
      <c r="G45" s="11">
        <v>0</v>
      </c>
      <c r="H45" s="13">
        <v>262</v>
      </c>
      <c r="I45" s="15">
        <v>0</v>
      </c>
      <c r="J45" s="16">
        <v>262</v>
      </c>
      <c r="K45" s="1"/>
      <c r="L45" s="17">
        <v>0</v>
      </c>
      <c r="M45" s="11">
        <v>139</v>
      </c>
      <c r="N45" s="15">
        <v>123</v>
      </c>
      <c r="O45" s="12">
        <v>0</v>
      </c>
      <c r="P45" s="15">
        <v>262</v>
      </c>
      <c r="Q45" s="12">
        <v>0</v>
      </c>
      <c r="R45" s="16">
        <v>262</v>
      </c>
    </row>
    <row r="46" spans="1:18" x14ac:dyDescent="0.4">
      <c r="A46" s="65">
        <v>43</v>
      </c>
      <c r="B46" s="61" t="s">
        <v>91</v>
      </c>
      <c r="C46" s="62" t="s">
        <v>19</v>
      </c>
      <c r="D46" s="14">
        <v>0</v>
      </c>
      <c r="E46" s="15">
        <v>137</v>
      </c>
      <c r="F46" s="12">
        <v>123</v>
      </c>
      <c r="G46" s="11">
        <v>0</v>
      </c>
      <c r="H46" s="13">
        <v>260</v>
      </c>
      <c r="I46" s="15">
        <v>0</v>
      </c>
      <c r="J46" s="16">
        <v>260</v>
      </c>
      <c r="K46" s="1"/>
      <c r="L46" s="17">
        <v>0</v>
      </c>
      <c r="M46" s="11">
        <v>137</v>
      </c>
      <c r="N46" s="15">
        <v>123</v>
      </c>
      <c r="O46" s="12">
        <v>0</v>
      </c>
      <c r="P46" s="15">
        <v>260</v>
      </c>
      <c r="Q46" s="12">
        <v>0</v>
      </c>
      <c r="R46" s="16">
        <v>260</v>
      </c>
    </row>
    <row r="47" spans="1:18" x14ac:dyDescent="0.4">
      <c r="A47" s="65">
        <v>44</v>
      </c>
      <c r="B47" s="61" t="s">
        <v>91</v>
      </c>
      <c r="C47" s="62" t="s">
        <v>99</v>
      </c>
      <c r="D47" s="14">
        <v>0</v>
      </c>
      <c r="E47" s="15">
        <v>195</v>
      </c>
      <c r="F47" s="12">
        <v>53</v>
      </c>
      <c r="G47" s="11">
        <v>0</v>
      </c>
      <c r="H47" s="13">
        <v>248</v>
      </c>
      <c r="I47" s="15">
        <v>0</v>
      </c>
      <c r="J47" s="16">
        <v>248</v>
      </c>
      <c r="K47" s="1"/>
      <c r="L47" s="17">
        <v>0</v>
      </c>
      <c r="M47" s="11">
        <v>195</v>
      </c>
      <c r="N47" s="15">
        <v>53</v>
      </c>
      <c r="O47" s="12">
        <v>0</v>
      </c>
      <c r="P47" s="15">
        <v>248</v>
      </c>
      <c r="Q47" s="12">
        <v>0</v>
      </c>
      <c r="R47" s="16">
        <v>248</v>
      </c>
    </row>
    <row r="48" spans="1:18" x14ac:dyDescent="0.4">
      <c r="A48" s="65">
        <v>45</v>
      </c>
      <c r="B48" s="61" t="s">
        <v>91</v>
      </c>
      <c r="C48" s="62" t="s">
        <v>100</v>
      </c>
      <c r="D48" s="14">
        <v>10</v>
      </c>
      <c r="E48" s="15">
        <v>74</v>
      </c>
      <c r="F48" s="12">
        <v>0</v>
      </c>
      <c r="G48" s="11">
        <v>100</v>
      </c>
      <c r="H48" s="13">
        <v>184</v>
      </c>
      <c r="I48" s="15">
        <v>0</v>
      </c>
      <c r="J48" s="16">
        <v>184</v>
      </c>
      <c r="K48" s="1"/>
      <c r="L48" s="17">
        <v>10</v>
      </c>
      <c r="M48" s="11">
        <v>74</v>
      </c>
      <c r="N48" s="15">
        <v>0</v>
      </c>
      <c r="O48" s="12">
        <v>100</v>
      </c>
      <c r="P48" s="15">
        <v>184</v>
      </c>
      <c r="Q48" s="12">
        <v>0</v>
      </c>
      <c r="R48" s="16">
        <v>184</v>
      </c>
    </row>
    <row r="49" spans="1:18" x14ac:dyDescent="0.4">
      <c r="A49" s="65">
        <v>46</v>
      </c>
      <c r="B49" s="61" t="s">
        <v>91</v>
      </c>
      <c r="C49" s="62" t="s">
        <v>101</v>
      </c>
      <c r="D49" s="14">
        <v>0</v>
      </c>
      <c r="E49" s="15">
        <v>44</v>
      </c>
      <c r="F49" s="12">
        <v>84</v>
      </c>
      <c r="G49" s="11">
        <v>38</v>
      </c>
      <c r="H49" s="13">
        <v>166</v>
      </c>
      <c r="I49" s="15">
        <v>0</v>
      </c>
      <c r="J49" s="16">
        <v>166</v>
      </c>
      <c r="K49" s="1"/>
      <c r="L49" s="17">
        <v>0</v>
      </c>
      <c r="M49" s="11">
        <v>44</v>
      </c>
      <c r="N49" s="15">
        <v>84</v>
      </c>
      <c r="O49" s="12">
        <v>38</v>
      </c>
      <c r="P49" s="15">
        <v>166</v>
      </c>
      <c r="Q49" s="12">
        <v>0</v>
      </c>
      <c r="R49" s="16">
        <v>166</v>
      </c>
    </row>
    <row r="50" spans="1:18" x14ac:dyDescent="0.4">
      <c r="A50" s="65">
        <v>47</v>
      </c>
      <c r="B50" s="61" t="s">
        <v>91</v>
      </c>
      <c r="C50" s="62" t="s">
        <v>102</v>
      </c>
      <c r="D50" s="14">
        <v>0</v>
      </c>
      <c r="E50" s="15">
        <v>0</v>
      </c>
      <c r="F50" s="12">
        <v>38</v>
      </c>
      <c r="G50" s="11">
        <v>112</v>
      </c>
      <c r="H50" s="13">
        <v>150</v>
      </c>
      <c r="I50" s="15">
        <v>0</v>
      </c>
      <c r="J50" s="16">
        <v>150</v>
      </c>
      <c r="K50" s="1"/>
      <c r="L50" s="17">
        <v>0</v>
      </c>
      <c r="M50" s="11">
        <v>0</v>
      </c>
      <c r="N50" s="15">
        <v>38</v>
      </c>
      <c r="O50" s="12">
        <v>112</v>
      </c>
      <c r="P50" s="15">
        <v>150</v>
      </c>
      <c r="Q50" s="12">
        <v>0</v>
      </c>
      <c r="R50" s="16">
        <v>150</v>
      </c>
    </row>
    <row r="51" spans="1:18" x14ac:dyDescent="0.4">
      <c r="A51" s="65">
        <v>48</v>
      </c>
      <c r="B51" s="61" t="s">
        <v>91</v>
      </c>
      <c r="C51" s="62" t="s">
        <v>103</v>
      </c>
      <c r="D51" s="14">
        <v>0</v>
      </c>
      <c r="E51" s="15">
        <v>90</v>
      </c>
      <c r="F51" s="12">
        <v>50</v>
      </c>
      <c r="G51" s="11">
        <v>0</v>
      </c>
      <c r="H51" s="13">
        <v>140</v>
      </c>
      <c r="I51" s="15">
        <v>0</v>
      </c>
      <c r="J51" s="16">
        <v>140</v>
      </c>
      <c r="K51" s="1"/>
      <c r="L51" s="17">
        <v>0</v>
      </c>
      <c r="M51" s="11">
        <v>90</v>
      </c>
      <c r="N51" s="15">
        <v>50</v>
      </c>
      <c r="O51" s="12">
        <v>0</v>
      </c>
      <c r="P51" s="15">
        <v>140</v>
      </c>
      <c r="Q51" s="12">
        <v>0</v>
      </c>
      <c r="R51" s="16">
        <v>140</v>
      </c>
    </row>
    <row r="52" spans="1:18" x14ac:dyDescent="0.4">
      <c r="A52" s="65">
        <v>49</v>
      </c>
      <c r="B52" s="61" t="s">
        <v>91</v>
      </c>
      <c r="C52" s="62" t="s">
        <v>104</v>
      </c>
      <c r="D52" s="14">
        <v>0</v>
      </c>
      <c r="E52" s="15">
        <v>83</v>
      </c>
      <c r="F52" s="12">
        <v>42</v>
      </c>
      <c r="G52" s="11">
        <v>0</v>
      </c>
      <c r="H52" s="13">
        <v>125</v>
      </c>
      <c r="I52" s="15">
        <v>0</v>
      </c>
      <c r="J52" s="16">
        <v>125</v>
      </c>
      <c r="K52" s="1"/>
      <c r="L52" s="17">
        <v>0</v>
      </c>
      <c r="M52" s="11">
        <v>83</v>
      </c>
      <c r="N52" s="15">
        <v>42</v>
      </c>
      <c r="O52" s="12">
        <v>0</v>
      </c>
      <c r="P52" s="15">
        <v>125</v>
      </c>
      <c r="Q52" s="12">
        <v>0</v>
      </c>
      <c r="R52" s="16">
        <v>125</v>
      </c>
    </row>
    <row r="53" spans="1:18" x14ac:dyDescent="0.4">
      <c r="A53" s="65">
        <v>50</v>
      </c>
      <c r="B53" s="61" t="s">
        <v>91</v>
      </c>
      <c r="C53" s="62" t="s">
        <v>20</v>
      </c>
      <c r="D53" s="14">
        <v>0</v>
      </c>
      <c r="E53" s="15">
        <v>60</v>
      </c>
      <c r="F53" s="12">
        <v>0</v>
      </c>
      <c r="G53" s="11">
        <v>0</v>
      </c>
      <c r="H53" s="13">
        <v>60</v>
      </c>
      <c r="I53" s="15">
        <v>0</v>
      </c>
      <c r="J53" s="16">
        <v>60</v>
      </c>
      <c r="K53" s="1"/>
      <c r="L53" s="17">
        <v>0</v>
      </c>
      <c r="M53" s="11">
        <v>60</v>
      </c>
      <c r="N53" s="15">
        <v>0</v>
      </c>
      <c r="O53" s="12">
        <v>0</v>
      </c>
      <c r="P53" s="15">
        <v>60</v>
      </c>
      <c r="Q53" s="12">
        <v>0</v>
      </c>
      <c r="R53" s="16">
        <v>60</v>
      </c>
    </row>
    <row r="54" spans="1:18" x14ac:dyDescent="0.4">
      <c r="A54" s="65">
        <v>51</v>
      </c>
      <c r="B54" s="61" t="s">
        <v>91</v>
      </c>
      <c r="C54" s="62" t="s">
        <v>152</v>
      </c>
      <c r="D54" s="14">
        <v>0</v>
      </c>
      <c r="E54" s="15">
        <v>40</v>
      </c>
      <c r="F54" s="12">
        <v>25</v>
      </c>
      <c r="G54" s="11">
        <v>40</v>
      </c>
      <c r="H54" s="13">
        <v>105</v>
      </c>
      <c r="I54" s="15">
        <v>0</v>
      </c>
      <c r="J54" s="16">
        <v>105</v>
      </c>
      <c r="K54" s="1"/>
      <c r="L54" s="17">
        <v>0</v>
      </c>
      <c r="M54" s="11">
        <v>40</v>
      </c>
      <c r="N54" s="15">
        <v>25</v>
      </c>
      <c r="O54" s="12">
        <v>40</v>
      </c>
      <c r="P54" s="15">
        <v>105</v>
      </c>
      <c r="Q54" s="12">
        <v>0</v>
      </c>
      <c r="R54" s="16">
        <v>105</v>
      </c>
    </row>
    <row r="55" spans="1:18" x14ac:dyDescent="0.4">
      <c r="A55" s="65">
        <v>52</v>
      </c>
      <c r="B55" s="61" t="s">
        <v>91</v>
      </c>
      <c r="C55" s="62" t="s">
        <v>21</v>
      </c>
      <c r="D55" s="14">
        <v>0</v>
      </c>
      <c r="E55" s="15">
        <v>0</v>
      </c>
      <c r="F55" s="12">
        <v>37</v>
      </c>
      <c r="G55" s="11">
        <v>60</v>
      </c>
      <c r="H55" s="13">
        <v>97</v>
      </c>
      <c r="I55" s="15">
        <v>0</v>
      </c>
      <c r="J55" s="16">
        <v>97</v>
      </c>
      <c r="K55" s="1"/>
      <c r="L55" s="17">
        <v>0</v>
      </c>
      <c r="M55" s="11">
        <v>0</v>
      </c>
      <c r="N55" s="15">
        <v>37</v>
      </c>
      <c r="O55" s="12">
        <v>60</v>
      </c>
      <c r="P55" s="15">
        <v>97</v>
      </c>
      <c r="Q55" s="12">
        <v>0</v>
      </c>
      <c r="R55" s="16">
        <v>97</v>
      </c>
    </row>
    <row r="56" spans="1:18" x14ac:dyDescent="0.4">
      <c r="A56" s="65">
        <v>53</v>
      </c>
      <c r="B56" s="61" t="s">
        <v>91</v>
      </c>
      <c r="C56" s="62" t="s">
        <v>105</v>
      </c>
      <c r="D56" s="14">
        <v>0</v>
      </c>
      <c r="E56" s="15">
        <v>89</v>
      </c>
      <c r="F56" s="12">
        <v>0</v>
      </c>
      <c r="G56" s="11">
        <v>0</v>
      </c>
      <c r="H56" s="13">
        <v>89</v>
      </c>
      <c r="I56" s="15">
        <v>0</v>
      </c>
      <c r="J56" s="16">
        <v>89</v>
      </c>
      <c r="K56" s="1"/>
      <c r="L56" s="17">
        <v>0</v>
      </c>
      <c r="M56" s="11">
        <v>89</v>
      </c>
      <c r="N56" s="15">
        <v>0</v>
      </c>
      <c r="O56" s="12">
        <v>0</v>
      </c>
      <c r="P56" s="15">
        <v>89</v>
      </c>
      <c r="Q56" s="12">
        <v>0</v>
      </c>
      <c r="R56" s="16">
        <v>89</v>
      </c>
    </row>
    <row r="57" spans="1:18" x14ac:dyDescent="0.4">
      <c r="A57" s="65">
        <v>54</v>
      </c>
      <c r="B57" s="61" t="s">
        <v>91</v>
      </c>
      <c r="C57" s="62" t="s">
        <v>22</v>
      </c>
      <c r="D57" s="14">
        <v>0</v>
      </c>
      <c r="E57" s="15">
        <v>44</v>
      </c>
      <c r="F57" s="12">
        <v>44</v>
      </c>
      <c r="G57" s="11">
        <v>0</v>
      </c>
      <c r="H57" s="13">
        <v>88</v>
      </c>
      <c r="I57" s="15">
        <v>0</v>
      </c>
      <c r="J57" s="16">
        <v>88</v>
      </c>
      <c r="K57" s="1"/>
      <c r="L57" s="17">
        <v>0</v>
      </c>
      <c r="M57" s="11">
        <v>44</v>
      </c>
      <c r="N57" s="15">
        <v>44</v>
      </c>
      <c r="O57" s="12">
        <v>0</v>
      </c>
      <c r="P57" s="15">
        <v>88</v>
      </c>
      <c r="Q57" s="12">
        <v>0</v>
      </c>
      <c r="R57" s="16">
        <v>88</v>
      </c>
    </row>
    <row r="58" spans="1:18" x14ac:dyDescent="0.4">
      <c r="A58" s="65">
        <v>55</v>
      </c>
      <c r="B58" s="61" t="s">
        <v>91</v>
      </c>
      <c r="C58" s="62" t="s">
        <v>23</v>
      </c>
      <c r="D58" s="14">
        <v>0</v>
      </c>
      <c r="E58" s="15">
        <v>39</v>
      </c>
      <c r="F58" s="12">
        <v>33</v>
      </c>
      <c r="G58" s="11">
        <v>0</v>
      </c>
      <c r="H58" s="13">
        <v>72</v>
      </c>
      <c r="I58" s="15">
        <v>0</v>
      </c>
      <c r="J58" s="16">
        <v>72</v>
      </c>
      <c r="K58" s="1"/>
      <c r="L58" s="17">
        <v>0</v>
      </c>
      <c r="M58" s="11">
        <v>39</v>
      </c>
      <c r="N58" s="15">
        <v>33</v>
      </c>
      <c r="O58" s="12">
        <v>0</v>
      </c>
      <c r="P58" s="15">
        <v>72</v>
      </c>
      <c r="Q58" s="12">
        <v>0</v>
      </c>
      <c r="R58" s="16">
        <v>72</v>
      </c>
    </row>
    <row r="59" spans="1:18" x14ac:dyDescent="0.4">
      <c r="A59" s="65">
        <v>56</v>
      </c>
      <c r="B59" s="61" t="s">
        <v>91</v>
      </c>
      <c r="C59" s="62" t="s">
        <v>24</v>
      </c>
      <c r="D59" s="14">
        <v>0</v>
      </c>
      <c r="E59" s="15">
        <v>22</v>
      </c>
      <c r="F59" s="12">
        <v>0</v>
      </c>
      <c r="G59" s="11">
        <v>48</v>
      </c>
      <c r="H59" s="13">
        <v>70</v>
      </c>
      <c r="I59" s="15">
        <v>0</v>
      </c>
      <c r="J59" s="16">
        <v>70</v>
      </c>
      <c r="K59" s="1"/>
      <c r="L59" s="17">
        <v>0</v>
      </c>
      <c r="M59" s="11">
        <v>22</v>
      </c>
      <c r="N59" s="15">
        <v>0</v>
      </c>
      <c r="O59" s="12">
        <v>48</v>
      </c>
      <c r="P59" s="15">
        <v>70</v>
      </c>
      <c r="Q59" s="12">
        <v>0</v>
      </c>
      <c r="R59" s="16">
        <v>70</v>
      </c>
    </row>
    <row r="60" spans="1:18" x14ac:dyDescent="0.4">
      <c r="A60" s="65">
        <v>57</v>
      </c>
      <c r="B60" s="61" t="s">
        <v>91</v>
      </c>
      <c r="C60" s="62" t="s">
        <v>106</v>
      </c>
      <c r="D60" s="14">
        <v>0</v>
      </c>
      <c r="E60" s="15">
        <v>41</v>
      </c>
      <c r="F60" s="12">
        <v>13</v>
      </c>
      <c r="G60" s="11">
        <v>0</v>
      </c>
      <c r="H60" s="13">
        <v>54</v>
      </c>
      <c r="I60" s="15">
        <v>0</v>
      </c>
      <c r="J60" s="16">
        <v>54</v>
      </c>
      <c r="K60" s="1"/>
      <c r="L60" s="17">
        <v>0</v>
      </c>
      <c r="M60" s="11">
        <v>37</v>
      </c>
      <c r="N60" s="15">
        <v>17</v>
      </c>
      <c r="O60" s="12">
        <v>0</v>
      </c>
      <c r="P60" s="15">
        <v>54</v>
      </c>
      <c r="Q60" s="12">
        <v>0</v>
      </c>
      <c r="R60" s="16">
        <v>54</v>
      </c>
    </row>
    <row r="61" spans="1:18" x14ac:dyDescent="0.4">
      <c r="A61" s="65">
        <v>58</v>
      </c>
      <c r="B61" s="61" t="s">
        <v>91</v>
      </c>
      <c r="C61" s="62" t="s">
        <v>25</v>
      </c>
      <c r="D61" s="14">
        <v>0</v>
      </c>
      <c r="E61" s="15">
        <v>0</v>
      </c>
      <c r="F61" s="12">
        <v>28</v>
      </c>
      <c r="G61" s="11">
        <v>0</v>
      </c>
      <c r="H61" s="13">
        <v>28</v>
      </c>
      <c r="I61" s="15">
        <v>0</v>
      </c>
      <c r="J61" s="16">
        <v>28</v>
      </c>
      <c r="K61" s="1"/>
      <c r="L61" s="17">
        <v>0</v>
      </c>
      <c r="M61" s="11">
        <v>0</v>
      </c>
      <c r="N61" s="15">
        <v>28</v>
      </c>
      <c r="O61" s="12">
        <v>0</v>
      </c>
      <c r="P61" s="15">
        <v>28</v>
      </c>
      <c r="Q61" s="12">
        <v>0</v>
      </c>
      <c r="R61" s="16">
        <v>28</v>
      </c>
    </row>
    <row r="62" spans="1:18" x14ac:dyDescent="0.4">
      <c r="A62" s="65">
        <v>59</v>
      </c>
      <c r="B62" s="61" t="s">
        <v>91</v>
      </c>
      <c r="C62" s="62" t="s">
        <v>26</v>
      </c>
      <c r="D62" s="14">
        <v>0</v>
      </c>
      <c r="E62" s="15">
        <v>28</v>
      </c>
      <c r="F62" s="12">
        <v>0</v>
      </c>
      <c r="G62" s="11">
        <v>0</v>
      </c>
      <c r="H62" s="13">
        <v>28</v>
      </c>
      <c r="I62" s="15">
        <v>0</v>
      </c>
      <c r="J62" s="16">
        <v>28</v>
      </c>
      <c r="K62" s="1"/>
      <c r="L62" s="17">
        <v>0</v>
      </c>
      <c r="M62" s="11">
        <v>28</v>
      </c>
      <c r="N62" s="15">
        <v>0</v>
      </c>
      <c r="O62" s="12">
        <v>0</v>
      </c>
      <c r="P62" s="15">
        <v>28</v>
      </c>
      <c r="Q62" s="12">
        <v>0</v>
      </c>
      <c r="R62" s="16">
        <v>28</v>
      </c>
    </row>
    <row r="63" spans="1:18" x14ac:dyDescent="0.4">
      <c r="A63" s="65">
        <v>60</v>
      </c>
      <c r="B63" s="61" t="s">
        <v>91</v>
      </c>
      <c r="C63" s="62" t="s">
        <v>107</v>
      </c>
      <c r="D63" s="14">
        <v>0</v>
      </c>
      <c r="E63" s="15">
        <v>0</v>
      </c>
      <c r="F63" s="12">
        <v>0</v>
      </c>
      <c r="G63" s="11">
        <v>400</v>
      </c>
      <c r="H63" s="13">
        <v>400</v>
      </c>
      <c r="I63" s="15">
        <v>0</v>
      </c>
      <c r="J63" s="16">
        <v>400</v>
      </c>
      <c r="K63" s="1"/>
      <c r="L63" s="17">
        <v>0</v>
      </c>
      <c r="M63" s="11">
        <v>0</v>
      </c>
      <c r="N63" s="15">
        <v>0</v>
      </c>
      <c r="O63" s="12">
        <v>400</v>
      </c>
      <c r="P63" s="15">
        <v>400</v>
      </c>
      <c r="Q63" s="12">
        <v>0</v>
      </c>
      <c r="R63" s="16">
        <v>400</v>
      </c>
    </row>
    <row r="64" spans="1:18" x14ac:dyDescent="0.4">
      <c r="A64" s="65">
        <v>61</v>
      </c>
      <c r="B64" s="59" t="s">
        <v>91</v>
      </c>
      <c r="C64" s="60" t="s">
        <v>108</v>
      </c>
      <c r="D64" s="14">
        <v>0</v>
      </c>
      <c r="E64" s="15">
        <v>0</v>
      </c>
      <c r="F64" s="12">
        <v>0</v>
      </c>
      <c r="G64" s="11">
        <v>310</v>
      </c>
      <c r="H64" s="13">
        <v>310</v>
      </c>
      <c r="I64" s="15">
        <v>0</v>
      </c>
      <c r="J64" s="16">
        <v>310</v>
      </c>
      <c r="K64" s="1"/>
      <c r="L64" s="17">
        <v>0</v>
      </c>
      <c r="M64" s="11">
        <v>0</v>
      </c>
      <c r="N64" s="15">
        <v>0</v>
      </c>
      <c r="O64" s="12">
        <v>310</v>
      </c>
      <c r="P64" s="15">
        <v>310</v>
      </c>
      <c r="Q64" s="12">
        <v>0</v>
      </c>
      <c r="R64" s="16">
        <v>310</v>
      </c>
    </row>
    <row r="65" spans="1:18" x14ac:dyDescent="0.4">
      <c r="A65" s="65">
        <v>62</v>
      </c>
      <c r="B65" s="61" t="s">
        <v>91</v>
      </c>
      <c r="C65" s="62" t="s">
        <v>109</v>
      </c>
      <c r="D65" s="14">
        <v>0</v>
      </c>
      <c r="E65" s="15">
        <v>0</v>
      </c>
      <c r="F65" s="12">
        <v>0</v>
      </c>
      <c r="G65" s="11">
        <v>220</v>
      </c>
      <c r="H65" s="13">
        <v>220</v>
      </c>
      <c r="I65" s="15">
        <v>0</v>
      </c>
      <c r="J65" s="16">
        <v>220</v>
      </c>
      <c r="K65" s="1"/>
      <c r="L65" s="17">
        <v>0</v>
      </c>
      <c r="M65" s="11">
        <v>0</v>
      </c>
      <c r="N65" s="15">
        <v>0</v>
      </c>
      <c r="O65" s="12">
        <v>220</v>
      </c>
      <c r="P65" s="15">
        <v>220</v>
      </c>
      <c r="Q65" s="12">
        <v>0</v>
      </c>
      <c r="R65" s="16">
        <v>220</v>
      </c>
    </row>
    <row r="66" spans="1:18" x14ac:dyDescent="0.4">
      <c r="A66" s="65">
        <v>63</v>
      </c>
      <c r="B66" s="61" t="s">
        <v>91</v>
      </c>
      <c r="C66" s="62" t="s">
        <v>110</v>
      </c>
      <c r="D66" s="14">
        <v>0</v>
      </c>
      <c r="E66" s="15">
        <v>0</v>
      </c>
      <c r="F66" s="12">
        <v>0</v>
      </c>
      <c r="G66" s="11">
        <v>60</v>
      </c>
      <c r="H66" s="13">
        <v>60</v>
      </c>
      <c r="I66" s="15">
        <v>120</v>
      </c>
      <c r="J66" s="16">
        <v>180</v>
      </c>
      <c r="K66" s="1"/>
      <c r="L66" s="17">
        <v>0</v>
      </c>
      <c r="M66" s="11">
        <v>0</v>
      </c>
      <c r="N66" s="15">
        <v>0</v>
      </c>
      <c r="O66" s="12">
        <v>180</v>
      </c>
      <c r="P66" s="15">
        <v>180</v>
      </c>
      <c r="Q66" s="12">
        <v>0</v>
      </c>
      <c r="R66" s="16">
        <v>180</v>
      </c>
    </row>
    <row r="67" spans="1:18" x14ac:dyDescent="0.4">
      <c r="A67" s="65">
        <v>64</v>
      </c>
      <c r="B67" s="61" t="s">
        <v>91</v>
      </c>
      <c r="C67" s="62" t="s">
        <v>111</v>
      </c>
      <c r="D67" s="14">
        <v>0</v>
      </c>
      <c r="E67" s="15">
        <v>0</v>
      </c>
      <c r="F67" s="12">
        <v>0</v>
      </c>
      <c r="G67" s="11">
        <v>120</v>
      </c>
      <c r="H67" s="13">
        <v>120</v>
      </c>
      <c r="I67" s="15">
        <v>0</v>
      </c>
      <c r="J67" s="16">
        <v>120</v>
      </c>
      <c r="K67" s="1"/>
      <c r="L67" s="17">
        <v>0</v>
      </c>
      <c r="M67" s="11">
        <v>0</v>
      </c>
      <c r="N67" s="15">
        <v>0</v>
      </c>
      <c r="O67" s="12">
        <v>120</v>
      </c>
      <c r="P67" s="15">
        <v>120</v>
      </c>
      <c r="Q67" s="12">
        <v>0</v>
      </c>
      <c r="R67" s="16">
        <v>120</v>
      </c>
    </row>
    <row r="68" spans="1:18" x14ac:dyDescent="0.4">
      <c r="A68" s="65">
        <v>65</v>
      </c>
      <c r="B68" s="61" t="s">
        <v>91</v>
      </c>
      <c r="C68" s="62" t="s">
        <v>27</v>
      </c>
      <c r="D68" s="14">
        <v>0</v>
      </c>
      <c r="E68" s="15">
        <v>0</v>
      </c>
      <c r="F68" s="12">
        <v>0</v>
      </c>
      <c r="G68" s="11">
        <v>100</v>
      </c>
      <c r="H68" s="13">
        <v>100</v>
      </c>
      <c r="I68" s="15">
        <v>0</v>
      </c>
      <c r="J68" s="16">
        <v>100</v>
      </c>
      <c r="K68" s="1"/>
      <c r="L68" s="17">
        <v>0</v>
      </c>
      <c r="M68" s="11">
        <v>0</v>
      </c>
      <c r="N68" s="15">
        <v>0</v>
      </c>
      <c r="O68" s="12">
        <v>100</v>
      </c>
      <c r="P68" s="15">
        <v>100</v>
      </c>
      <c r="Q68" s="12">
        <v>0</v>
      </c>
      <c r="R68" s="16">
        <v>100</v>
      </c>
    </row>
    <row r="69" spans="1:18" x14ac:dyDescent="0.4">
      <c r="A69" s="65">
        <v>66</v>
      </c>
      <c r="B69" s="61" t="s">
        <v>91</v>
      </c>
      <c r="C69" s="62" t="s">
        <v>28</v>
      </c>
      <c r="D69" s="14">
        <v>0</v>
      </c>
      <c r="E69" s="15">
        <v>0</v>
      </c>
      <c r="F69" s="12">
        <v>0</v>
      </c>
      <c r="G69" s="11">
        <v>60</v>
      </c>
      <c r="H69" s="13">
        <v>60</v>
      </c>
      <c r="I69" s="15">
        <v>0</v>
      </c>
      <c r="J69" s="16">
        <v>60</v>
      </c>
      <c r="K69" s="1"/>
      <c r="L69" s="17">
        <v>0</v>
      </c>
      <c r="M69" s="11">
        <v>0</v>
      </c>
      <c r="N69" s="15">
        <v>0</v>
      </c>
      <c r="O69" s="12">
        <v>60</v>
      </c>
      <c r="P69" s="15">
        <v>60</v>
      </c>
      <c r="Q69" s="12">
        <v>0</v>
      </c>
      <c r="R69" s="16">
        <v>60</v>
      </c>
    </row>
    <row r="70" spans="1:18" x14ac:dyDescent="0.4">
      <c r="A70" s="65">
        <v>67</v>
      </c>
      <c r="B70" s="61" t="s">
        <v>91</v>
      </c>
      <c r="C70" s="62" t="s">
        <v>29</v>
      </c>
      <c r="D70" s="14">
        <v>0</v>
      </c>
      <c r="E70" s="15">
        <v>0</v>
      </c>
      <c r="F70" s="12">
        <v>0</v>
      </c>
      <c r="G70" s="11">
        <v>58</v>
      </c>
      <c r="H70" s="13">
        <v>58</v>
      </c>
      <c r="I70" s="15">
        <v>8</v>
      </c>
      <c r="J70" s="16">
        <v>66</v>
      </c>
      <c r="K70" s="1"/>
      <c r="L70" s="17">
        <v>0</v>
      </c>
      <c r="M70" s="11">
        <v>0</v>
      </c>
      <c r="N70" s="15">
        <v>0</v>
      </c>
      <c r="O70" s="12">
        <v>58</v>
      </c>
      <c r="P70" s="15">
        <v>58</v>
      </c>
      <c r="Q70" s="12">
        <v>8</v>
      </c>
      <c r="R70" s="16">
        <v>66</v>
      </c>
    </row>
    <row r="71" spans="1:18" x14ac:dyDescent="0.4">
      <c r="A71" s="65">
        <v>68</v>
      </c>
      <c r="B71" s="64" t="s">
        <v>112</v>
      </c>
      <c r="C71" s="63" t="s">
        <v>113</v>
      </c>
      <c r="D71" s="14">
        <v>0</v>
      </c>
      <c r="E71" s="15">
        <v>0</v>
      </c>
      <c r="F71" s="12">
        <v>0</v>
      </c>
      <c r="G71" s="11">
        <v>60</v>
      </c>
      <c r="H71" s="13">
        <v>60</v>
      </c>
      <c r="I71" s="15">
        <v>0</v>
      </c>
      <c r="J71" s="16">
        <v>60</v>
      </c>
      <c r="K71" s="1"/>
      <c r="L71" s="17">
        <v>0</v>
      </c>
      <c r="M71" s="11">
        <v>0</v>
      </c>
      <c r="N71" s="15">
        <v>0</v>
      </c>
      <c r="O71" s="12">
        <v>60</v>
      </c>
      <c r="P71" s="15">
        <v>60</v>
      </c>
      <c r="Q71" s="12">
        <v>0</v>
      </c>
      <c r="R71" s="16">
        <v>60</v>
      </c>
    </row>
    <row r="72" spans="1:18" x14ac:dyDescent="0.4">
      <c r="A72" s="65">
        <v>69</v>
      </c>
      <c r="B72" s="61" t="s">
        <v>91</v>
      </c>
      <c r="C72" s="62" t="s">
        <v>30</v>
      </c>
      <c r="D72" s="14">
        <v>0</v>
      </c>
      <c r="E72" s="15">
        <v>0</v>
      </c>
      <c r="F72" s="12">
        <v>0</v>
      </c>
      <c r="G72" s="11">
        <v>60</v>
      </c>
      <c r="H72" s="13">
        <v>60</v>
      </c>
      <c r="I72" s="15">
        <v>0</v>
      </c>
      <c r="J72" s="16">
        <v>60</v>
      </c>
      <c r="K72" s="1"/>
      <c r="L72" s="17">
        <v>0</v>
      </c>
      <c r="M72" s="11">
        <v>0</v>
      </c>
      <c r="N72" s="15">
        <v>0</v>
      </c>
      <c r="O72" s="12">
        <v>60</v>
      </c>
      <c r="P72" s="15">
        <v>60</v>
      </c>
      <c r="Q72" s="12">
        <v>0</v>
      </c>
      <c r="R72" s="16">
        <v>60</v>
      </c>
    </row>
    <row r="73" spans="1:18" x14ac:dyDescent="0.4">
      <c r="A73" s="65">
        <v>70</v>
      </c>
      <c r="B73" s="61" t="s">
        <v>91</v>
      </c>
      <c r="C73" s="62" t="s">
        <v>31</v>
      </c>
      <c r="D73" s="14">
        <v>0</v>
      </c>
      <c r="E73" s="15">
        <v>0</v>
      </c>
      <c r="F73" s="12">
        <v>0</v>
      </c>
      <c r="G73" s="11">
        <v>40</v>
      </c>
      <c r="H73" s="13">
        <v>40</v>
      </c>
      <c r="I73" s="15">
        <v>0</v>
      </c>
      <c r="J73" s="16">
        <v>40</v>
      </c>
      <c r="K73" s="1"/>
      <c r="L73" s="17">
        <v>0</v>
      </c>
      <c r="M73" s="11">
        <v>0</v>
      </c>
      <c r="N73" s="15">
        <v>0</v>
      </c>
      <c r="O73" s="12">
        <v>40</v>
      </c>
      <c r="P73" s="15">
        <v>40</v>
      </c>
      <c r="Q73" s="12">
        <v>0</v>
      </c>
      <c r="R73" s="16">
        <v>40</v>
      </c>
    </row>
    <row r="74" spans="1:18" x14ac:dyDescent="0.4">
      <c r="A74" s="65">
        <v>71</v>
      </c>
      <c r="B74" s="61" t="s">
        <v>91</v>
      </c>
      <c r="C74" s="62" t="s">
        <v>114</v>
      </c>
      <c r="D74" s="14">
        <v>0</v>
      </c>
      <c r="E74" s="15">
        <v>0</v>
      </c>
      <c r="F74" s="12">
        <v>0</v>
      </c>
      <c r="G74" s="11">
        <v>30</v>
      </c>
      <c r="H74" s="13">
        <v>30</v>
      </c>
      <c r="I74" s="15">
        <v>0</v>
      </c>
      <c r="J74" s="16">
        <v>30</v>
      </c>
      <c r="K74" s="1"/>
      <c r="L74" s="17">
        <v>0</v>
      </c>
      <c r="M74" s="11">
        <v>0</v>
      </c>
      <c r="N74" s="15">
        <v>0</v>
      </c>
      <c r="O74" s="12">
        <v>30</v>
      </c>
      <c r="P74" s="15">
        <v>30</v>
      </c>
      <c r="Q74" s="12">
        <v>0</v>
      </c>
      <c r="R74" s="16">
        <v>30</v>
      </c>
    </row>
    <row r="75" spans="1:18" x14ac:dyDescent="0.4">
      <c r="A75" s="65">
        <v>72</v>
      </c>
      <c r="B75" s="61" t="s">
        <v>91</v>
      </c>
      <c r="C75" s="62" t="s">
        <v>32</v>
      </c>
      <c r="D75" s="14">
        <v>707</v>
      </c>
      <c r="E75" s="15">
        <v>74</v>
      </c>
      <c r="F75" s="12">
        <v>0</v>
      </c>
      <c r="G75" s="11">
        <v>0</v>
      </c>
      <c r="H75" s="13">
        <v>781</v>
      </c>
      <c r="I75" s="15">
        <v>0</v>
      </c>
      <c r="J75" s="16">
        <v>781</v>
      </c>
      <c r="K75" s="1"/>
      <c r="L75" s="17">
        <v>781</v>
      </c>
      <c r="M75" s="11">
        <v>0</v>
      </c>
      <c r="N75" s="15">
        <v>0</v>
      </c>
      <c r="O75" s="12">
        <v>0</v>
      </c>
      <c r="P75" s="15">
        <v>781</v>
      </c>
      <c r="Q75" s="12">
        <v>0</v>
      </c>
      <c r="R75" s="16">
        <v>781</v>
      </c>
    </row>
    <row r="76" spans="1:18" x14ac:dyDescent="0.4">
      <c r="A76" s="65">
        <v>73</v>
      </c>
      <c r="B76" s="61" t="s">
        <v>91</v>
      </c>
      <c r="C76" s="62" t="s">
        <v>33</v>
      </c>
      <c r="D76" s="14">
        <v>0</v>
      </c>
      <c r="E76" s="15">
        <v>0</v>
      </c>
      <c r="F76" s="12">
        <v>0</v>
      </c>
      <c r="G76" s="11">
        <v>80</v>
      </c>
      <c r="H76" s="13">
        <v>80</v>
      </c>
      <c r="I76" s="15">
        <v>0</v>
      </c>
      <c r="J76" s="16">
        <v>80</v>
      </c>
      <c r="K76" s="1"/>
      <c r="L76" s="17">
        <v>0</v>
      </c>
      <c r="M76" s="11">
        <v>0</v>
      </c>
      <c r="N76" s="15">
        <v>0</v>
      </c>
      <c r="O76" s="12">
        <v>80</v>
      </c>
      <c r="P76" s="15">
        <v>80</v>
      </c>
      <c r="Q76" s="12">
        <v>0</v>
      </c>
      <c r="R76" s="16">
        <v>80</v>
      </c>
    </row>
    <row r="77" spans="1:18" x14ac:dyDescent="0.4">
      <c r="A77" s="65">
        <v>74</v>
      </c>
      <c r="B77" s="61" t="s">
        <v>91</v>
      </c>
      <c r="C77" s="62" t="s">
        <v>151</v>
      </c>
      <c r="D77" s="14">
        <v>0</v>
      </c>
      <c r="E77" s="15">
        <v>60</v>
      </c>
      <c r="F77" s="12">
        <v>0</v>
      </c>
      <c r="G77" s="11">
        <v>0</v>
      </c>
      <c r="H77" s="13">
        <v>60</v>
      </c>
      <c r="I77" s="15">
        <v>0</v>
      </c>
      <c r="J77" s="16">
        <v>60</v>
      </c>
      <c r="K77" s="1"/>
      <c r="L77" s="17">
        <v>0</v>
      </c>
      <c r="M77" s="11">
        <v>60</v>
      </c>
      <c r="N77" s="15">
        <v>0</v>
      </c>
      <c r="O77" s="12">
        <v>0</v>
      </c>
      <c r="P77" s="15">
        <v>60</v>
      </c>
      <c r="Q77" s="12">
        <v>0</v>
      </c>
      <c r="R77" s="16">
        <v>60</v>
      </c>
    </row>
    <row r="78" spans="1:18" x14ac:dyDescent="0.4">
      <c r="A78" s="65">
        <v>75</v>
      </c>
      <c r="B78" s="61" t="s">
        <v>91</v>
      </c>
      <c r="C78" s="62" t="s">
        <v>115</v>
      </c>
      <c r="D78" s="14">
        <v>0</v>
      </c>
      <c r="E78" s="15">
        <v>0</v>
      </c>
      <c r="F78" s="12">
        <v>0</v>
      </c>
      <c r="G78" s="11">
        <v>79</v>
      </c>
      <c r="H78" s="13">
        <v>79</v>
      </c>
      <c r="I78" s="15">
        <v>0</v>
      </c>
      <c r="J78" s="16">
        <v>79</v>
      </c>
      <c r="K78" s="1"/>
      <c r="L78" s="17">
        <v>0</v>
      </c>
      <c r="M78" s="11">
        <v>0</v>
      </c>
      <c r="N78" s="15">
        <v>0</v>
      </c>
      <c r="O78" s="12">
        <v>79</v>
      </c>
      <c r="P78" s="15">
        <v>79</v>
      </c>
      <c r="Q78" s="12">
        <v>0</v>
      </c>
      <c r="R78" s="16">
        <v>79</v>
      </c>
    </row>
    <row r="79" spans="1:18" x14ac:dyDescent="0.4">
      <c r="A79" s="65">
        <v>76</v>
      </c>
      <c r="B79" s="61" t="s">
        <v>91</v>
      </c>
      <c r="C79" s="62" t="s">
        <v>116</v>
      </c>
      <c r="D79" s="14">
        <v>0</v>
      </c>
      <c r="E79" s="15">
        <v>0</v>
      </c>
      <c r="F79" s="12">
        <v>0</v>
      </c>
      <c r="G79" s="11">
        <v>138</v>
      </c>
      <c r="H79" s="13">
        <v>138</v>
      </c>
      <c r="I79" s="15">
        <v>0</v>
      </c>
      <c r="J79" s="16">
        <v>138</v>
      </c>
      <c r="K79" s="1"/>
      <c r="L79" s="17">
        <v>0</v>
      </c>
      <c r="M79" s="11">
        <v>0</v>
      </c>
      <c r="N79" s="15">
        <v>0</v>
      </c>
      <c r="O79" s="12">
        <v>138</v>
      </c>
      <c r="P79" s="15">
        <v>138</v>
      </c>
      <c r="Q79" s="12">
        <v>0</v>
      </c>
      <c r="R79" s="16">
        <v>138</v>
      </c>
    </row>
    <row r="80" spans="1:18" x14ac:dyDescent="0.4">
      <c r="A80" s="65">
        <v>77</v>
      </c>
      <c r="B80" s="64" t="s">
        <v>112</v>
      </c>
      <c r="C80" s="63" t="s">
        <v>117</v>
      </c>
      <c r="D80" s="14">
        <v>0</v>
      </c>
      <c r="E80" s="15">
        <v>0</v>
      </c>
      <c r="F80" s="12">
        <v>0</v>
      </c>
      <c r="G80" s="11">
        <v>35</v>
      </c>
      <c r="H80" s="13">
        <v>35</v>
      </c>
      <c r="I80" s="15">
        <v>0</v>
      </c>
      <c r="J80" s="16">
        <v>35</v>
      </c>
      <c r="K80" s="1"/>
      <c r="L80" s="17">
        <v>0</v>
      </c>
      <c r="M80" s="11">
        <v>0</v>
      </c>
      <c r="N80" s="15">
        <v>0</v>
      </c>
      <c r="O80" s="12">
        <v>35</v>
      </c>
      <c r="P80" s="15">
        <v>35</v>
      </c>
      <c r="Q80" s="12">
        <v>0</v>
      </c>
      <c r="R80" s="16">
        <v>35</v>
      </c>
    </row>
    <row r="81" spans="1:18" x14ac:dyDescent="0.4">
      <c r="A81" s="65">
        <v>78</v>
      </c>
      <c r="B81" s="61" t="s">
        <v>91</v>
      </c>
      <c r="C81" s="62" t="s">
        <v>34</v>
      </c>
      <c r="D81" s="18">
        <v>0</v>
      </c>
      <c r="E81" s="19">
        <v>0</v>
      </c>
      <c r="F81" s="19">
        <v>5</v>
      </c>
      <c r="G81" s="20">
        <v>0</v>
      </c>
      <c r="H81" s="21">
        <v>5</v>
      </c>
      <c r="I81" s="19">
        <v>0</v>
      </c>
      <c r="J81" s="22">
        <v>5</v>
      </c>
      <c r="K81" s="1"/>
      <c r="L81" s="23">
        <v>0</v>
      </c>
      <c r="M81" s="11">
        <v>0</v>
      </c>
      <c r="N81" s="19">
        <v>5</v>
      </c>
      <c r="O81" s="11">
        <v>0</v>
      </c>
      <c r="P81" s="19">
        <v>5</v>
      </c>
      <c r="Q81" s="11">
        <v>0</v>
      </c>
      <c r="R81" s="22">
        <v>5</v>
      </c>
    </row>
    <row r="82" spans="1:18" x14ac:dyDescent="0.4">
      <c r="A82" s="65">
        <v>79</v>
      </c>
      <c r="B82" s="61" t="s">
        <v>91</v>
      </c>
      <c r="C82" s="62" t="s">
        <v>35</v>
      </c>
      <c r="D82" s="18">
        <v>0</v>
      </c>
      <c r="E82" s="19">
        <v>19</v>
      </c>
      <c r="F82" s="19">
        <v>0</v>
      </c>
      <c r="G82" s="20">
        <v>0</v>
      </c>
      <c r="H82" s="21">
        <v>19</v>
      </c>
      <c r="I82" s="19">
        <v>0</v>
      </c>
      <c r="J82" s="22">
        <v>19</v>
      </c>
      <c r="K82" s="1"/>
      <c r="L82" s="23">
        <v>0</v>
      </c>
      <c r="M82" s="11">
        <v>19</v>
      </c>
      <c r="N82" s="19">
        <v>0</v>
      </c>
      <c r="O82" s="11">
        <v>0</v>
      </c>
      <c r="P82" s="19">
        <v>19</v>
      </c>
      <c r="Q82" s="11">
        <v>0</v>
      </c>
      <c r="R82" s="22">
        <v>19</v>
      </c>
    </row>
    <row r="83" spans="1:18" x14ac:dyDescent="0.4">
      <c r="A83" s="65">
        <v>80</v>
      </c>
      <c r="B83" s="61" t="s">
        <v>91</v>
      </c>
      <c r="C83" s="62" t="s">
        <v>36</v>
      </c>
      <c r="D83" s="18">
        <v>0</v>
      </c>
      <c r="E83" s="19">
        <v>11</v>
      </c>
      <c r="F83" s="19">
        <v>0</v>
      </c>
      <c r="G83" s="20">
        <v>0</v>
      </c>
      <c r="H83" s="21">
        <v>11</v>
      </c>
      <c r="I83" s="19">
        <v>0</v>
      </c>
      <c r="J83" s="22">
        <v>11</v>
      </c>
      <c r="K83" s="1"/>
      <c r="L83" s="23">
        <v>0</v>
      </c>
      <c r="M83" s="11">
        <v>11</v>
      </c>
      <c r="N83" s="19">
        <v>0</v>
      </c>
      <c r="O83" s="11">
        <v>0</v>
      </c>
      <c r="P83" s="19">
        <v>11</v>
      </c>
      <c r="Q83" s="11">
        <v>0</v>
      </c>
      <c r="R83" s="22">
        <v>11</v>
      </c>
    </row>
    <row r="84" spans="1:18" x14ac:dyDescent="0.4">
      <c r="A84" s="65">
        <v>81</v>
      </c>
      <c r="B84" s="61" t="s">
        <v>91</v>
      </c>
      <c r="C84" s="62" t="s">
        <v>118</v>
      </c>
      <c r="D84" s="18">
        <v>0</v>
      </c>
      <c r="E84" s="19">
        <v>12</v>
      </c>
      <c r="F84" s="19">
        <v>0</v>
      </c>
      <c r="G84" s="20">
        <v>0</v>
      </c>
      <c r="H84" s="21">
        <v>12</v>
      </c>
      <c r="I84" s="19">
        <v>0</v>
      </c>
      <c r="J84" s="22">
        <v>12</v>
      </c>
      <c r="K84" s="1"/>
      <c r="L84" s="23">
        <v>0</v>
      </c>
      <c r="M84" s="11">
        <v>12</v>
      </c>
      <c r="N84" s="19">
        <v>0</v>
      </c>
      <c r="O84" s="11">
        <v>0</v>
      </c>
      <c r="P84" s="19">
        <v>12</v>
      </c>
      <c r="Q84" s="11">
        <v>0</v>
      </c>
      <c r="R84" s="22">
        <v>12</v>
      </c>
    </row>
    <row r="85" spans="1:18" x14ac:dyDescent="0.4">
      <c r="A85" s="65">
        <v>82</v>
      </c>
      <c r="B85" s="61" t="s">
        <v>91</v>
      </c>
      <c r="C85" s="62" t="s">
        <v>37</v>
      </c>
      <c r="D85" s="18">
        <v>0</v>
      </c>
      <c r="E85" s="19">
        <v>11</v>
      </c>
      <c r="F85" s="19">
        <v>0</v>
      </c>
      <c r="G85" s="20">
        <v>0</v>
      </c>
      <c r="H85" s="21">
        <v>11</v>
      </c>
      <c r="I85" s="19">
        <v>0</v>
      </c>
      <c r="J85" s="22">
        <v>11</v>
      </c>
      <c r="K85" s="1"/>
      <c r="L85" s="23">
        <v>0</v>
      </c>
      <c r="M85" s="11">
        <v>11</v>
      </c>
      <c r="N85" s="19">
        <v>0</v>
      </c>
      <c r="O85" s="11">
        <v>0</v>
      </c>
      <c r="P85" s="19">
        <v>11</v>
      </c>
      <c r="Q85" s="11">
        <v>0</v>
      </c>
      <c r="R85" s="22">
        <v>11</v>
      </c>
    </row>
    <row r="86" spans="1:18" x14ac:dyDescent="0.4">
      <c r="A86" s="65">
        <v>83</v>
      </c>
      <c r="B86" s="61" t="s">
        <v>91</v>
      </c>
      <c r="C86" s="62" t="s">
        <v>119</v>
      </c>
      <c r="D86" s="18">
        <v>0</v>
      </c>
      <c r="E86" s="19">
        <v>14</v>
      </c>
      <c r="F86" s="19">
        <v>0</v>
      </c>
      <c r="G86" s="20">
        <v>0</v>
      </c>
      <c r="H86" s="21">
        <v>14</v>
      </c>
      <c r="I86" s="19">
        <v>0</v>
      </c>
      <c r="J86" s="22">
        <v>14</v>
      </c>
      <c r="K86" s="1"/>
      <c r="L86" s="23">
        <v>0</v>
      </c>
      <c r="M86" s="11">
        <v>14</v>
      </c>
      <c r="N86" s="19">
        <v>0</v>
      </c>
      <c r="O86" s="11">
        <v>0</v>
      </c>
      <c r="P86" s="19">
        <v>14</v>
      </c>
      <c r="Q86" s="11">
        <v>0</v>
      </c>
      <c r="R86" s="22">
        <v>14</v>
      </c>
    </row>
    <row r="87" spans="1:18" x14ac:dyDescent="0.4">
      <c r="A87" s="65">
        <v>84</v>
      </c>
      <c r="B87" s="61" t="s">
        <v>91</v>
      </c>
      <c r="C87" s="62" t="s">
        <v>38</v>
      </c>
      <c r="D87" s="18">
        <v>0</v>
      </c>
      <c r="E87" s="19">
        <v>0</v>
      </c>
      <c r="F87" s="19">
        <v>0</v>
      </c>
      <c r="G87" s="20">
        <v>19</v>
      </c>
      <c r="H87" s="21">
        <v>19</v>
      </c>
      <c r="I87" s="19">
        <v>0</v>
      </c>
      <c r="J87" s="22">
        <v>19</v>
      </c>
      <c r="K87" s="1"/>
      <c r="L87" s="23">
        <v>0</v>
      </c>
      <c r="M87" s="11">
        <v>0</v>
      </c>
      <c r="N87" s="19">
        <v>0</v>
      </c>
      <c r="O87" s="11">
        <v>19</v>
      </c>
      <c r="P87" s="19">
        <v>19</v>
      </c>
      <c r="Q87" s="11">
        <v>0</v>
      </c>
      <c r="R87" s="22">
        <v>19</v>
      </c>
    </row>
    <row r="88" spans="1:18" x14ac:dyDescent="0.4">
      <c r="A88" s="65">
        <v>85</v>
      </c>
      <c r="B88" s="66" t="s">
        <v>91</v>
      </c>
      <c r="C88" s="67" t="s">
        <v>39</v>
      </c>
      <c r="D88" s="18">
        <v>0</v>
      </c>
      <c r="E88" s="19">
        <v>1</v>
      </c>
      <c r="F88" s="19">
        <v>0</v>
      </c>
      <c r="G88" s="20">
        <v>0</v>
      </c>
      <c r="H88" s="21">
        <v>1</v>
      </c>
      <c r="I88" s="19">
        <v>0</v>
      </c>
      <c r="J88" s="22">
        <v>1</v>
      </c>
      <c r="K88" s="1"/>
      <c r="L88" s="23">
        <v>0</v>
      </c>
      <c r="M88" s="11">
        <v>0</v>
      </c>
      <c r="N88" s="19">
        <v>0</v>
      </c>
      <c r="O88" s="11">
        <v>0</v>
      </c>
      <c r="P88" s="19">
        <v>0</v>
      </c>
      <c r="Q88" s="11">
        <v>0</v>
      </c>
      <c r="R88" s="22">
        <v>0</v>
      </c>
    </row>
    <row r="89" spans="1:18" x14ac:dyDescent="0.4">
      <c r="A89" s="65">
        <v>86</v>
      </c>
      <c r="B89" s="64" t="s">
        <v>112</v>
      </c>
      <c r="C89" s="63" t="s">
        <v>120</v>
      </c>
      <c r="D89" s="18">
        <v>0</v>
      </c>
      <c r="E89" s="19">
        <v>0</v>
      </c>
      <c r="F89" s="19">
        <v>19</v>
      </c>
      <c r="G89" s="20">
        <v>0</v>
      </c>
      <c r="H89" s="21">
        <v>19</v>
      </c>
      <c r="I89" s="19">
        <v>0</v>
      </c>
      <c r="J89" s="22">
        <v>19</v>
      </c>
      <c r="K89" s="1"/>
      <c r="L89" s="23">
        <v>0</v>
      </c>
      <c r="M89" s="11">
        <v>0</v>
      </c>
      <c r="N89" s="19">
        <v>19</v>
      </c>
      <c r="O89" s="11">
        <v>0</v>
      </c>
      <c r="P89" s="19">
        <v>19</v>
      </c>
      <c r="Q89" s="11">
        <v>0</v>
      </c>
      <c r="R89" s="22">
        <v>19</v>
      </c>
    </row>
    <row r="90" spans="1:18" x14ac:dyDescent="0.4">
      <c r="A90" s="65">
        <v>87</v>
      </c>
      <c r="B90" s="64" t="s">
        <v>91</v>
      </c>
      <c r="C90" s="63" t="s">
        <v>40</v>
      </c>
      <c r="D90" s="18">
        <v>0</v>
      </c>
      <c r="E90" s="19">
        <v>0</v>
      </c>
      <c r="F90" s="19">
        <v>0</v>
      </c>
      <c r="G90" s="20">
        <v>0</v>
      </c>
      <c r="H90" s="21">
        <v>0</v>
      </c>
      <c r="I90" s="19">
        <v>19</v>
      </c>
      <c r="J90" s="22">
        <v>19</v>
      </c>
      <c r="K90" s="1"/>
      <c r="L90" s="23">
        <v>0</v>
      </c>
      <c r="M90" s="11">
        <v>0</v>
      </c>
      <c r="N90" s="19">
        <v>0</v>
      </c>
      <c r="O90" s="11">
        <v>0</v>
      </c>
      <c r="P90" s="19">
        <v>0</v>
      </c>
      <c r="Q90" s="11">
        <v>0</v>
      </c>
      <c r="R90" s="22">
        <v>0</v>
      </c>
    </row>
    <row r="91" spans="1:18" x14ac:dyDescent="0.4">
      <c r="A91" s="65">
        <v>88</v>
      </c>
      <c r="B91" s="64" t="s">
        <v>112</v>
      </c>
      <c r="C91" s="63" t="s">
        <v>121</v>
      </c>
      <c r="D91" s="18">
        <v>0</v>
      </c>
      <c r="E91" s="19">
        <v>0</v>
      </c>
      <c r="F91" s="19">
        <v>0</v>
      </c>
      <c r="G91" s="20">
        <v>0</v>
      </c>
      <c r="H91" s="21">
        <v>0</v>
      </c>
      <c r="I91" s="19">
        <v>19</v>
      </c>
      <c r="J91" s="22">
        <v>19</v>
      </c>
      <c r="K91" s="1"/>
      <c r="L91" s="23">
        <v>0</v>
      </c>
      <c r="M91" s="11">
        <v>0</v>
      </c>
      <c r="N91" s="19">
        <v>0</v>
      </c>
      <c r="O91" s="11">
        <v>0</v>
      </c>
      <c r="P91" s="19">
        <v>0</v>
      </c>
      <c r="Q91" s="11">
        <v>0</v>
      </c>
      <c r="R91" s="22">
        <v>0</v>
      </c>
    </row>
    <row r="92" spans="1:18" x14ac:dyDescent="0.4">
      <c r="A92" s="65">
        <v>89</v>
      </c>
      <c r="B92" s="61" t="s">
        <v>91</v>
      </c>
      <c r="C92" s="62" t="s">
        <v>41</v>
      </c>
      <c r="D92" s="18">
        <v>0</v>
      </c>
      <c r="E92" s="19">
        <v>10</v>
      </c>
      <c r="F92" s="19">
        <v>0</v>
      </c>
      <c r="G92" s="20">
        <v>0</v>
      </c>
      <c r="H92" s="21">
        <v>10</v>
      </c>
      <c r="I92" s="19">
        <v>0</v>
      </c>
      <c r="J92" s="22">
        <v>10</v>
      </c>
      <c r="K92" s="1"/>
      <c r="L92" s="23">
        <v>0</v>
      </c>
      <c r="M92" s="11">
        <v>10</v>
      </c>
      <c r="N92" s="19">
        <v>0</v>
      </c>
      <c r="O92" s="11">
        <v>0</v>
      </c>
      <c r="P92" s="19">
        <v>10</v>
      </c>
      <c r="Q92" s="11">
        <v>0</v>
      </c>
      <c r="R92" s="22">
        <v>10</v>
      </c>
    </row>
    <row r="93" spans="1:18" x14ac:dyDescent="0.4">
      <c r="A93" s="65">
        <v>90</v>
      </c>
      <c r="B93" s="61" t="s">
        <v>91</v>
      </c>
      <c r="C93" s="62" t="s">
        <v>42</v>
      </c>
      <c r="D93" s="18">
        <v>0</v>
      </c>
      <c r="E93" s="19">
        <v>7</v>
      </c>
      <c r="F93" s="19">
        <v>0</v>
      </c>
      <c r="G93" s="20">
        <v>0</v>
      </c>
      <c r="H93" s="21">
        <v>7</v>
      </c>
      <c r="I93" s="19">
        <v>0</v>
      </c>
      <c r="J93" s="22">
        <v>7</v>
      </c>
      <c r="K93" s="1"/>
      <c r="L93" s="23">
        <v>0</v>
      </c>
      <c r="M93" s="11">
        <v>7</v>
      </c>
      <c r="N93" s="19">
        <v>0</v>
      </c>
      <c r="O93" s="11">
        <v>0</v>
      </c>
      <c r="P93" s="19">
        <v>7</v>
      </c>
      <c r="Q93" s="11">
        <v>0</v>
      </c>
      <c r="R93" s="22">
        <v>7</v>
      </c>
    </row>
    <row r="94" spans="1:18" x14ac:dyDescent="0.4">
      <c r="A94" s="65">
        <v>91</v>
      </c>
      <c r="B94" s="61" t="s">
        <v>91</v>
      </c>
      <c r="C94" s="62" t="s">
        <v>122</v>
      </c>
      <c r="D94" s="18">
        <v>0</v>
      </c>
      <c r="E94" s="19">
        <v>0</v>
      </c>
      <c r="F94" s="19">
        <v>9</v>
      </c>
      <c r="G94" s="20">
        <v>0</v>
      </c>
      <c r="H94" s="21">
        <v>9</v>
      </c>
      <c r="I94" s="19">
        <v>0</v>
      </c>
      <c r="J94" s="22">
        <v>9</v>
      </c>
      <c r="K94" s="1"/>
      <c r="L94" s="23">
        <v>0</v>
      </c>
      <c r="M94" s="11">
        <v>0</v>
      </c>
      <c r="N94" s="19">
        <v>9</v>
      </c>
      <c r="O94" s="11">
        <v>0</v>
      </c>
      <c r="P94" s="19">
        <v>9</v>
      </c>
      <c r="Q94" s="11">
        <v>0</v>
      </c>
      <c r="R94" s="22">
        <v>9</v>
      </c>
    </row>
    <row r="95" spans="1:18" x14ac:dyDescent="0.4">
      <c r="A95" s="65">
        <v>92</v>
      </c>
      <c r="B95" s="61" t="s">
        <v>91</v>
      </c>
      <c r="C95" s="62" t="s">
        <v>123</v>
      </c>
      <c r="D95" s="18">
        <v>0</v>
      </c>
      <c r="E95" s="19">
        <v>17</v>
      </c>
      <c r="F95" s="19">
        <v>0</v>
      </c>
      <c r="G95" s="20">
        <v>0</v>
      </c>
      <c r="H95" s="21">
        <v>17</v>
      </c>
      <c r="I95" s="19">
        <v>0</v>
      </c>
      <c r="J95" s="22">
        <v>17</v>
      </c>
      <c r="K95" s="1"/>
      <c r="L95" s="23">
        <v>0</v>
      </c>
      <c r="M95" s="11">
        <v>17</v>
      </c>
      <c r="N95" s="19">
        <v>0</v>
      </c>
      <c r="O95" s="11">
        <v>0</v>
      </c>
      <c r="P95" s="19">
        <v>17</v>
      </c>
      <c r="Q95" s="11">
        <v>0</v>
      </c>
      <c r="R95" s="22">
        <v>17</v>
      </c>
    </row>
    <row r="96" spans="1:18" x14ac:dyDescent="0.4">
      <c r="A96" s="65">
        <v>93</v>
      </c>
      <c r="B96" s="61" t="s">
        <v>91</v>
      </c>
      <c r="C96" s="62" t="s">
        <v>43</v>
      </c>
      <c r="D96" s="18">
        <v>0</v>
      </c>
      <c r="E96" s="19">
        <v>12</v>
      </c>
      <c r="F96" s="19">
        <v>0</v>
      </c>
      <c r="G96" s="20">
        <v>0</v>
      </c>
      <c r="H96" s="21">
        <v>12</v>
      </c>
      <c r="I96" s="19">
        <v>0</v>
      </c>
      <c r="J96" s="22">
        <v>12</v>
      </c>
      <c r="K96" s="1"/>
      <c r="L96" s="23">
        <v>0</v>
      </c>
      <c r="M96" s="11">
        <v>12</v>
      </c>
      <c r="N96" s="19">
        <v>0</v>
      </c>
      <c r="O96" s="11">
        <v>0</v>
      </c>
      <c r="P96" s="19">
        <v>12</v>
      </c>
      <c r="Q96" s="11">
        <v>0</v>
      </c>
      <c r="R96" s="22">
        <v>12</v>
      </c>
    </row>
    <row r="97" spans="1:18" x14ac:dyDescent="0.4">
      <c r="A97" s="65">
        <v>94</v>
      </c>
      <c r="B97" s="61" t="s">
        <v>91</v>
      </c>
      <c r="C97" s="62" t="s">
        <v>44</v>
      </c>
      <c r="D97" s="18">
        <v>0</v>
      </c>
      <c r="E97" s="19">
        <v>0</v>
      </c>
      <c r="F97" s="19">
        <v>0</v>
      </c>
      <c r="G97" s="20">
        <v>0</v>
      </c>
      <c r="H97" s="21">
        <v>0</v>
      </c>
      <c r="I97" s="19">
        <v>1</v>
      </c>
      <c r="J97" s="22">
        <v>1</v>
      </c>
      <c r="K97" s="1"/>
      <c r="L97" s="23">
        <v>0</v>
      </c>
      <c r="M97" s="11">
        <v>1</v>
      </c>
      <c r="N97" s="19">
        <v>0</v>
      </c>
      <c r="O97" s="11">
        <v>0</v>
      </c>
      <c r="P97" s="19">
        <v>1</v>
      </c>
      <c r="Q97" s="11">
        <v>0</v>
      </c>
      <c r="R97" s="22">
        <v>1</v>
      </c>
    </row>
    <row r="98" spans="1:18" x14ac:dyDescent="0.4">
      <c r="A98" s="65">
        <v>95</v>
      </c>
      <c r="B98" s="61" t="s">
        <v>91</v>
      </c>
      <c r="C98" s="62" t="s">
        <v>45</v>
      </c>
      <c r="D98" s="18">
        <v>0</v>
      </c>
      <c r="E98" s="19">
        <v>19</v>
      </c>
      <c r="F98" s="19">
        <v>0</v>
      </c>
      <c r="G98" s="20">
        <v>0</v>
      </c>
      <c r="H98" s="21">
        <v>19</v>
      </c>
      <c r="I98" s="19">
        <v>0</v>
      </c>
      <c r="J98" s="22">
        <v>19</v>
      </c>
      <c r="K98" s="1"/>
      <c r="L98" s="23">
        <v>0</v>
      </c>
      <c r="M98" s="11">
        <v>19</v>
      </c>
      <c r="N98" s="19">
        <v>0</v>
      </c>
      <c r="O98" s="11">
        <v>0</v>
      </c>
      <c r="P98" s="19">
        <v>19</v>
      </c>
      <c r="Q98" s="11">
        <v>0</v>
      </c>
      <c r="R98" s="22">
        <v>19</v>
      </c>
    </row>
    <row r="99" spans="1:18" x14ac:dyDescent="0.4">
      <c r="A99" s="65">
        <v>91</v>
      </c>
      <c r="B99" s="61" t="s">
        <v>91</v>
      </c>
      <c r="C99" s="62" t="s">
        <v>124</v>
      </c>
      <c r="D99" s="18">
        <v>0</v>
      </c>
      <c r="E99" s="19">
        <v>0</v>
      </c>
      <c r="F99" s="19">
        <v>0</v>
      </c>
      <c r="G99" s="20">
        <v>0</v>
      </c>
      <c r="H99" s="21">
        <v>0</v>
      </c>
      <c r="I99" s="19">
        <v>0</v>
      </c>
      <c r="J99" s="22">
        <v>0</v>
      </c>
      <c r="K99" s="1"/>
      <c r="L99" s="23">
        <v>0</v>
      </c>
      <c r="M99" s="11">
        <v>0</v>
      </c>
      <c r="N99" s="19">
        <v>0</v>
      </c>
      <c r="O99" s="11">
        <v>0</v>
      </c>
      <c r="P99" s="19">
        <v>0</v>
      </c>
      <c r="Q99" s="11">
        <v>0</v>
      </c>
      <c r="R99" s="22">
        <v>0</v>
      </c>
    </row>
    <row r="100" spans="1:18" x14ac:dyDescent="0.4">
      <c r="A100" s="65">
        <v>96</v>
      </c>
      <c r="B100" s="61" t="s">
        <v>91</v>
      </c>
      <c r="C100" s="62" t="s">
        <v>125</v>
      </c>
      <c r="D100" s="18">
        <v>0</v>
      </c>
      <c r="E100" s="19">
        <v>18</v>
      </c>
      <c r="F100" s="19">
        <v>0</v>
      </c>
      <c r="G100" s="20">
        <v>0</v>
      </c>
      <c r="H100" s="21">
        <v>18</v>
      </c>
      <c r="I100" s="19">
        <v>0</v>
      </c>
      <c r="J100" s="22">
        <v>18</v>
      </c>
      <c r="K100" s="1"/>
      <c r="L100" s="23">
        <v>0</v>
      </c>
      <c r="M100" s="11">
        <v>18</v>
      </c>
      <c r="N100" s="19">
        <v>0</v>
      </c>
      <c r="O100" s="11">
        <v>0</v>
      </c>
      <c r="P100" s="19">
        <v>18</v>
      </c>
      <c r="Q100" s="11">
        <v>0</v>
      </c>
      <c r="R100" s="22">
        <v>18</v>
      </c>
    </row>
    <row r="101" spans="1:18" x14ac:dyDescent="0.4">
      <c r="A101" s="65">
        <v>97</v>
      </c>
      <c r="B101" s="64" t="s">
        <v>112</v>
      </c>
      <c r="C101" s="63" t="s">
        <v>126</v>
      </c>
      <c r="D101" s="18">
        <v>0</v>
      </c>
      <c r="E101" s="19">
        <v>0</v>
      </c>
      <c r="F101" s="19">
        <v>3</v>
      </c>
      <c r="G101" s="20">
        <v>0</v>
      </c>
      <c r="H101" s="21">
        <v>3</v>
      </c>
      <c r="I101" s="19">
        <v>0</v>
      </c>
      <c r="J101" s="22">
        <v>3</v>
      </c>
      <c r="K101" s="1"/>
      <c r="L101" s="23">
        <v>0</v>
      </c>
      <c r="M101" s="11">
        <v>0</v>
      </c>
      <c r="N101" s="19">
        <v>3</v>
      </c>
      <c r="O101" s="11">
        <v>0</v>
      </c>
      <c r="P101" s="19">
        <v>3</v>
      </c>
      <c r="Q101" s="11">
        <v>0</v>
      </c>
      <c r="R101" s="22">
        <v>3</v>
      </c>
    </row>
    <row r="102" spans="1:18" x14ac:dyDescent="0.4">
      <c r="A102" s="65">
        <v>98</v>
      </c>
      <c r="B102" s="61" t="s">
        <v>91</v>
      </c>
      <c r="C102" s="62" t="s">
        <v>46</v>
      </c>
      <c r="D102" s="18">
        <v>0</v>
      </c>
      <c r="E102" s="19">
        <v>0</v>
      </c>
      <c r="F102" s="19">
        <v>0</v>
      </c>
      <c r="G102" s="20">
        <v>0</v>
      </c>
      <c r="H102" s="21">
        <v>0</v>
      </c>
      <c r="I102" s="19">
        <v>19</v>
      </c>
      <c r="J102" s="22">
        <v>19</v>
      </c>
      <c r="K102" s="1"/>
      <c r="L102" s="23">
        <v>0</v>
      </c>
      <c r="M102" s="11">
        <v>0</v>
      </c>
      <c r="N102" s="19">
        <v>0</v>
      </c>
      <c r="O102" s="11">
        <v>0</v>
      </c>
      <c r="P102" s="19">
        <v>0</v>
      </c>
      <c r="Q102" s="11">
        <v>19</v>
      </c>
      <c r="R102" s="22">
        <v>19</v>
      </c>
    </row>
    <row r="103" spans="1:18" x14ac:dyDescent="0.4">
      <c r="A103" s="65">
        <v>100</v>
      </c>
      <c r="B103" s="61" t="s">
        <v>91</v>
      </c>
      <c r="C103" s="62" t="s">
        <v>47</v>
      </c>
      <c r="D103" s="18">
        <v>0</v>
      </c>
      <c r="E103" s="19">
        <v>5</v>
      </c>
      <c r="F103" s="19">
        <v>0</v>
      </c>
      <c r="G103" s="20">
        <v>0</v>
      </c>
      <c r="H103" s="21">
        <v>5</v>
      </c>
      <c r="I103" s="19">
        <v>0</v>
      </c>
      <c r="J103" s="22">
        <v>5</v>
      </c>
      <c r="K103" s="1"/>
      <c r="L103" s="23">
        <v>0</v>
      </c>
      <c r="M103" s="11">
        <v>5</v>
      </c>
      <c r="N103" s="19">
        <v>0</v>
      </c>
      <c r="O103" s="11">
        <v>0</v>
      </c>
      <c r="P103" s="19">
        <v>5</v>
      </c>
      <c r="Q103" s="11">
        <v>0</v>
      </c>
      <c r="R103" s="22">
        <v>5</v>
      </c>
    </row>
    <row r="104" spans="1:18" x14ac:dyDescent="0.4">
      <c r="A104" s="65">
        <v>101</v>
      </c>
      <c r="B104" s="61" t="s">
        <v>91</v>
      </c>
      <c r="C104" s="62" t="s">
        <v>127</v>
      </c>
      <c r="D104" s="18">
        <v>0</v>
      </c>
      <c r="E104" s="19">
        <v>0</v>
      </c>
      <c r="F104" s="19">
        <v>7</v>
      </c>
      <c r="G104" s="20">
        <v>0</v>
      </c>
      <c r="H104" s="21">
        <v>7</v>
      </c>
      <c r="I104" s="19">
        <v>0</v>
      </c>
      <c r="J104" s="22">
        <v>7</v>
      </c>
      <c r="K104" s="1"/>
      <c r="L104" s="23">
        <v>0</v>
      </c>
      <c r="M104" s="11">
        <v>0</v>
      </c>
      <c r="N104" s="19">
        <v>7</v>
      </c>
      <c r="O104" s="11">
        <v>0</v>
      </c>
      <c r="P104" s="19">
        <v>7</v>
      </c>
      <c r="Q104" s="11">
        <v>0</v>
      </c>
      <c r="R104" s="22">
        <v>7</v>
      </c>
    </row>
    <row r="105" spans="1:18" x14ac:dyDescent="0.4">
      <c r="A105" s="65">
        <v>102</v>
      </c>
      <c r="B105" s="61" t="s">
        <v>91</v>
      </c>
      <c r="C105" s="62" t="s">
        <v>128</v>
      </c>
      <c r="D105" s="18">
        <v>0</v>
      </c>
      <c r="E105" s="19">
        <v>0</v>
      </c>
      <c r="F105" s="19">
        <v>0</v>
      </c>
      <c r="G105" s="20">
        <v>0</v>
      </c>
      <c r="H105" s="21">
        <v>0</v>
      </c>
      <c r="I105" s="19">
        <v>1</v>
      </c>
      <c r="J105" s="22">
        <v>1</v>
      </c>
      <c r="K105" s="1"/>
      <c r="L105" s="23">
        <v>0</v>
      </c>
      <c r="M105" s="11">
        <v>0</v>
      </c>
      <c r="N105" s="19">
        <v>0</v>
      </c>
      <c r="O105" s="11">
        <v>0</v>
      </c>
      <c r="P105" s="19">
        <v>0</v>
      </c>
      <c r="Q105" s="11">
        <v>0</v>
      </c>
      <c r="R105" s="22">
        <v>0</v>
      </c>
    </row>
    <row r="106" spans="1:18" x14ac:dyDescent="0.4">
      <c r="A106" s="65">
        <v>103</v>
      </c>
      <c r="B106" s="61" t="s">
        <v>91</v>
      </c>
      <c r="C106" s="62" t="s">
        <v>48</v>
      </c>
      <c r="D106" s="18">
        <v>0</v>
      </c>
      <c r="E106" s="19">
        <v>19</v>
      </c>
      <c r="F106" s="19">
        <v>0</v>
      </c>
      <c r="G106" s="20">
        <v>0</v>
      </c>
      <c r="H106" s="21">
        <v>19</v>
      </c>
      <c r="I106" s="19">
        <v>0</v>
      </c>
      <c r="J106" s="22">
        <v>19</v>
      </c>
      <c r="K106" s="1"/>
      <c r="L106" s="23">
        <v>0</v>
      </c>
      <c r="M106" s="11">
        <v>19</v>
      </c>
      <c r="N106" s="19">
        <v>0</v>
      </c>
      <c r="O106" s="11">
        <v>0</v>
      </c>
      <c r="P106" s="19">
        <v>19</v>
      </c>
      <c r="Q106" s="11">
        <v>0</v>
      </c>
      <c r="R106" s="22">
        <v>19</v>
      </c>
    </row>
    <row r="107" spans="1:18" x14ac:dyDescent="0.4">
      <c r="A107" s="65">
        <v>104</v>
      </c>
      <c r="B107" s="64" t="s">
        <v>91</v>
      </c>
      <c r="C107" s="63" t="s">
        <v>49</v>
      </c>
      <c r="D107" s="18">
        <v>0</v>
      </c>
      <c r="E107" s="19">
        <v>0</v>
      </c>
      <c r="F107" s="19">
        <v>0</v>
      </c>
      <c r="G107" s="20">
        <v>0</v>
      </c>
      <c r="H107" s="21">
        <v>0</v>
      </c>
      <c r="I107" s="19">
        <v>19</v>
      </c>
      <c r="J107" s="22">
        <v>19</v>
      </c>
      <c r="K107" s="1"/>
      <c r="L107" s="23">
        <v>0</v>
      </c>
      <c r="M107" s="11">
        <v>0</v>
      </c>
      <c r="N107" s="19">
        <v>0</v>
      </c>
      <c r="O107" s="11">
        <v>0</v>
      </c>
      <c r="P107" s="19">
        <v>0</v>
      </c>
      <c r="Q107" s="11">
        <v>0</v>
      </c>
      <c r="R107" s="22">
        <v>0</v>
      </c>
    </row>
    <row r="108" spans="1:18" x14ac:dyDescent="0.4">
      <c r="A108" s="65">
        <v>105</v>
      </c>
      <c r="B108" s="64" t="s">
        <v>112</v>
      </c>
      <c r="C108" s="63" t="s">
        <v>129</v>
      </c>
      <c r="D108" s="18">
        <v>0</v>
      </c>
      <c r="E108" s="19">
        <v>0</v>
      </c>
      <c r="F108" s="19">
        <v>0</v>
      </c>
      <c r="G108" s="20">
        <v>0</v>
      </c>
      <c r="H108" s="21">
        <v>0</v>
      </c>
      <c r="I108" s="19">
        <v>19</v>
      </c>
      <c r="J108" s="22">
        <v>19</v>
      </c>
      <c r="K108" s="1"/>
      <c r="L108" s="23">
        <v>0</v>
      </c>
      <c r="M108" s="11">
        <v>0</v>
      </c>
      <c r="N108" s="19">
        <v>19</v>
      </c>
      <c r="O108" s="11">
        <v>0</v>
      </c>
      <c r="P108" s="19">
        <v>19</v>
      </c>
      <c r="Q108" s="11">
        <v>0</v>
      </c>
      <c r="R108" s="22">
        <v>19</v>
      </c>
    </row>
    <row r="109" spans="1:18" x14ac:dyDescent="0.4">
      <c r="A109" s="65">
        <v>106</v>
      </c>
      <c r="B109" s="61" t="s">
        <v>91</v>
      </c>
      <c r="C109" s="62" t="s">
        <v>50</v>
      </c>
      <c r="D109" s="18">
        <v>0</v>
      </c>
      <c r="E109" s="19">
        <v>14</v>
      </c>
      <c r="F109" s="19">
        <v>0</v>
      </c>
      <c r="G109" s="20">
        <v>0</v>
      </c>
      <c r="H109" s="21">
        <v>14</v>
      </c>
      <c r="I109" s="19">
        <v>0</v>
      </c>
      <c r="J109" s="22">
        <v>14</v>
      </c>
      <c r="K109" s="1"/>
      <c r="L109" s="23">
        <v>0</v>
      </c>
      <c r="M109" s="11">
        <v>14</v>
      </c>
      <c r="N109" s="19">
        <v>0</v>
      </c>
      <c r="O109" s="11">
        <v>0</v>
      </c>
      <c r="P109" s="19">
        <v>14</v>
      </c>
      <c r="Q109" s="11">
        <v>0</v>
      </c>
      <c r="R109" s="22">
        <v>14</v>
      </c>
    </row>
    <row r="110" spans="1:18" x14ac:dyDescent="0.4">
      <c r="A110" s="65">
        <v>107</v>
      </c>
      <c r="B110" s="61" t="s">
        <v>91</v>
      </c>
      <c r="C110" s="62" t="s">
        <v>51</v>
      </c>
      <c r="D110" s="18">
        <v>0</v>
      </c>
      <c r="E110" s="19">
        <v>19</v>
      </c>
      <c r="F110" s="19">
        <v>0</v>
      </c>
      <c r="G110" s="20">
        <v>0</v>
      </c>
      <c r="H110" s="21">
        <v>19</v>
      </c>
      <c r="I110" s="19">
        <v>0</v>
      </c>
      <c r="J110" s="22">
        <v>19</v>
      </c>
      <c r="K110" s="1"/>
      <c r="L110" s="23">
        <v>0</v>
      </c>
      <c r="M110" s="11">
        <v>19</v>
      </c>
      <c r="N110" s="19">
        <v>0</v>
      </c>
      <c r="O110" s="11">
        <v>0</v>
      </c>
      <c r="P110" s="19">
        <v>19</v>
      </c>
      <c r="Q110" s="11">
        <v>0</v>
      </c>
      <c r="R110" s="22">
        <v>19</v>
      </c>
    </row>
    <row r="111" spans="1:18" x14ac:dyDescent="0.4">
      <c r="A111" s="65">
        <v>108</v>
      </c>
      <c r="B111" s="61" t="s">
        <v>91</v>
      </c>
      <c r="C111" s="62" t="s">
        <v>130</v>
      </c>
      <c r="D111" s="18">
        <v>0</v>
      </c>
      <c r="E111" s="19">
        <v>0</v>
      </c>
      <c r="F111" s="19">
        <v>19</v>
      </c>
      <c r="G111" s="20">
        <v>0</v>
      </c>
      <c r="H111" s="21">
        <v>19</v>
      </c>
      <c r="I111" s="19">
        <v>0</v>
      </c>
      <c r="J111" s="22">
        <v>19</v>
      </c>
      <c r="K111" s="1"/>
      <c r="L111" s="23">
        <v>0</v>
      </c>
      <c r="M111" s="11">
        <v>0</v>
      </c>
      <c r="N111" s="19">
        <v>19</v>
      </c>
      <c r="O111" s="11">
        <v>0</v>
      </c>
      <c r="P111" s="19">
        <v>19</v>
      </c>
      <c r="Q111" s="11">
        <v>0</v>
      </c>
      <c r="R111" s="22">
        <v>19</v>
      </c>
    </row>
    <row r="112" spans="1:18" x14ac:dyDescent="0.4">
      <c r="A112" s="65">
        <v>106</v>
      </c>
      <c r="B112" s="61" t="s">
        <v>91</v>
      </c>
      <c r="C112" s="62" t="s">
        <v>131</v>
      </c>
      <c r="D112" s="18">
        <v>0</v>
      </c>
      <c r="E112" s="19">
        <v>0</v>
      </c>
      <c r="F112" s="19">
        <v>0</v>
      </c>
      <c r="G112" s="20">
        <v>0</v>
      </c>
      <c r="H112" s="21">
        <v>0</v>
      </c>
      <c r="I112" s="19">
        <v>0</v>
      </c>
      <c r="J112" s="22">
        <v>0</v>
      </c>
      <c r="K112" s="1"/>
      <c r="L112" s="23">
        <v>0</v>
      </c>
      <c r="M112" s="11">
        <v>0</v>
      </c>
      <c r="N112" s="19">
        <v>0</v>
      </c>
      <c r="O112" s="11">
        <v>0</v>
      </c>
      <c r="P112" s="19">
        <v>0</v>
      </c>
      <c r="Q112" s="11">
        <v>0</v>
      </c>
      <c r="R112" s="22">
        <v>0</v>
      </c>
    </row>
    <row r="113" spans="1:18" x14ac:dyDescent="0.4">
      <c r="A113" s="65">
        <v>109</v>
      </c>
      <c r="B113" s="64" t="s">
        <v>112</v>
      </c>
      <c r="C113" s="63" t="s">
        <v>132</v>
      </c>
      <c r="D113" s="18">
        <v>0</v>
      </c>
      <c r="E113" s="19">
        <v>0</v>
      </c>
      <c r="F113" s="19">
        <v>0</v>
      </c>
      <c r="G113" s="20">
        <v>0</v>
      </c>
      <c r="H113" s="21">
        <v>0</v>
      </c>
      <c r="I113" s="19">
        <v>19</v>
      </c>
      <c r="J113" s="22">
        <v>19</v>
      </c>
      <c r="K113" s="1"/>
      <c r="L113" s="23">
        <v>0</v>
      </c>
      <c r="M113" s="11">
        <v>0</v>
      </c>
      <c r="N113" s="19">
        <v>0</v>
      </c>
      <c r="O113" s="11">
        <v>0</v>
      </c>
      <c r="P113" s="19">
        <v>0</v>
      </c>
      <c r="Q113" s="11">
        <v>0</v>
      </c>
      <c r="R113" s="22">
        <v>0</v>
      </c>
    </row>
    <row r="114" spans="1:18" x14ac:dyDescent="0.4">
      <c r="A114" s="65">
        <v>110</v>
      </c>
      <c r="B114" s="61" t="s">
        <v>91</v>
      </c>
      <c r="C114" s="62" t="s">
        <v>52</v>
      </c>
      <c r="D114" s="18">
        <v>0</v>
      </c>
      <c r="E114" s="19">
        <v>19</v>
      </c>
      <c r="F114" s="19">
        <v>0</v>
      </c>
      <c r="G114" s="20">
        <v>0</v>
      </c>
      <c r="H114" s="21">
        <v>19</v>
      </c>
      <c r="I114" s="19">
        <v>0</v>
      </c>
      <c r="J114" s="22">
        <v>19</v>
      </c>
      <c r="K114" s="1"/>
      <c r="L114" s="23">
        <v>0</v>
      </c>
      <c r="M114" s="11">
        <v>19</v>
      </c>
      <c r="N114" s="19">
        <v>0</v>
      </c>
      <c r="O114" s="11">
        <v>0</v>
      </c>
      <c r="P114" s="19">
        <v>19</v>
      </c>
      <c r="Q114" s="11">
        <v>0</v>
      </c>
      <c r="R114" s="22">
        <v>19</v>
      </c>
    </row>
    <row r="115" spans="1:18" x14ac:dyDescent="0.4">
      <c r="A115" s="65">
        <v>111</v>
      </c>
      <c r="B115" s="61" t="s">
        <v>91</v>
      </c>
      <c r="C115" s="62" t="s">
        <v>53</v>
      </c>
      <c r="D115" s="18">
        <v>0</v>
      </c>
      <c r="E115" s="19">
        <v>14</v>
      </c>
      <c r="F115" s="19">
        <v>0</v>
      </c>
      <c r="G115" s="20">
        <v>0</v>
      </c>
      <c r="H115" s="21">
        <v>14</v>
      </c>
      <c r="I115" s="19">
        <v>0</v>
      </c>
      <c r="J115" s="22">
        <v>14</v>
      </c>
      <c r="K115" s="1"/>
      <c r="L115" s="23">
        <v>0</v>
      </c>
      <c r="M115" s="11">
        <v>14</v>
      </c>
      <c r="N115" s="19">
        <v>0</v>
      </c>
      <c r="O115" s="11">
        <v>0</v>
      </c>
      <c r="P115" s="19">
        <v>14</v>
      </c>
      <c r="Q115" s="11">
        <v>0</v>
      </c>
      <c r="R115" s="22">
        <v>14</v>
      </c>
    </row>
    <row r="116" spans="1:18" ht="19.5" thickBot="1" x14ac:dyDescent="0.45">
      <c r="A116" s="65">
        <v>112</v>
      </c>
      <c r="B116" s="66" t="s">
        <v>91</v>
      </c>
      <c r="C116" s="67" t="s">
        <v>133</v>
      </c>
      <c r="D116" s="18">
        <v>0</v>
      </c>
      <c r="E116" s="19">
        <v>16</v>
      </c>
      <c r="F116" s="19">
        <v>0</v>
      </c>
      <c r="G116" s="20">
        <v>0</v>
      </c>
      <c r="H116" s="21">
        <v>16</v>
      </c>
      <c r="I116" s="19">
        <v>0</v>
      </c>
      <c r="J116" s="22">
        <v>16</v>
      </c>
      <c r="K116" s="1"/>
      <c r="L116" s="23">
        <v>0</v>
      </c>
      <c r="M116" s="11">
        <v>16</v>
      </c>
      <c r="N116" s="19">
        <v>0</v>
      </c>
      <c r="O116" s="11">
        <v>0</v>
      </c>
      <c r="P116" s="19">
        <v>16</v>
      </c>
      <c r="Q116" s="11">
        <v>0</v>
      </c>
      <c r="R116" s="22">
        <v>16</v>
      </c>
    </row>
    <row r="117" spans="1:18" s="33" customFormat="1" ht="26.25" customHeight="1" thickTop="1" thickBot="1" x14ac:dyDescent="0.45">
      <c r="A117" s="82" t="s">
        <v>134</v>
      </c>
      <c r="B117" s="83"/>
      <c r="C117" s="84"/>
      <c r="D117" s="25">
        <f t="shared" ref="D117:G117" si="2">SUBTOTAL(9,D32:D116)</f>
        <v>2178</v>
      </c>
      <c r="E117" s="26">
        <f t="shared" si="2"/>
        <v>2923</v>
      </c>
      <c r="F117" s="26">
        <f t="shared" si="2"/>
        <v>1379</v>
      </c>
      <c r="G117" s="26">
        <f t="shared" si="2"/>
        <v>2609</v>
      </c>
      <c r="H117" s="26">
        <f>SUBTOTAL(9,H32:H116)</f>
        <v>9089</v>
      </c>
      <c r="I117" s="26">
        <f t="shared" ref="I117:J117" si="3">SUBTOTAL(9,I32:I116)</f>
        <v>306</v>
      </c>
      <c r="J117" s="27">
        <f t="shared" si="3"/>
        <v>9395</v>
      </c>
      <c r="K117" s="28"/>
      <c r="L117" s="34">
        <v>2319</v>
      </c>
      <c r="M117" s="30">
        <v>2838</v>
      </c>
      <c r="N117" s="30">
        <v>1402</v>
      </c>
      <c r="O117" s="30">
        <v>2729</v>
      </c>
      <c r="P117" s="30">
        <v>9288</v>
      </c>
      <c r="Q117" s="30">
        <v>27</v>
      </c>
      <c r="R117" s="32">
        <v>9315</v>
      </c>
    </row>
    <row r="118" spans="1:18" x14ac:dyDescent="0.4">
      <c r="A118" s="69">
        <v>113</v>
      </c>
      <c r="B118" s="70" t="s">
        <v>135</v>
      </c>
      <c r="C118" s="71" t="s">
        <v>136</v>
      </c>
      <c r="D118" s="4">
        <v>0</v>
      </c>
      <c r="E118" s="5">
        <v>0</v>
      </c>
      <c r="F118" s="6">
        <v>43</v>
      </c>
      <c r="G118" s="7">
        <v>27</v>
      </c>
      <c r="H118" s="8">
        <v>70</v>
      </c>
      <c r="I118" s="5">
        <v>0</v>
      </c>
      <c r="J118" s="9">
        <v>70</v>
      </c>
      <c r="K118" s="1"/>
      <c r="L118" s="17">
        <v>0</v>
      </c>
      <c r="M118" s="11">
        <v>0</v>
      </c>
      <c r="N118" s="15">
        <v>43</v>
      </c>
      <c r="O118" s="12">
        <v>27</v>
      </c>
      <c r="P118" s="15">
        <v>70</v>
      </c>
      <c r="Q118" s="12">
        <v>0</v>
      </c>
      <c r="R118" s="16">
        <v>70</v>
      </c>
    </row>
    <row r="119" spans="1:18" x14ac:dyDescent="0.4">
      <c r="A119" s="58">
        <v>114</v>
      </c>
      <c r="B119" s="61" t="s">
        <v>135</v>
      </c>
      <c r="C119" s="62" t="s">
        <v>54</v>
      </c>
      <c r="D119" s="14">
        <v>0</v>
      </c>
      <c r="E119" s="15">
        <v>116</v>
      </c>
      <c r="F119" s="12">
        <v>58</v>
      </c>
      <c r="G119" s="11">
        <v>0</v>
      </c>
      <c r="H119" s="13">
        <v>174</v>
      </c>
      <c r="I119" s="15">
        <v>0</v>
      </c>
      <c r="J119" s="16">
        <v>174</v>
      </c>
      <c r="K119" s="1"/>
      <c r="L119" s="17">
        <v>0</v>
      </c>
      <c r="M119" s="11">
        <v>116</v>
      </c>
      <c r="N119" s="15">
        <v>58</v>
      </c>
      <c r="O119" s="12">
        <v>0</v>
      </c>
      <c r="P119" s="15">
        <v>174</v>
      </c>
      <c r="Q119" s="12">
        <v>0</v>
      </c>
      <c r="R119" s="16">
        <v>174</v>
      </c>
    </row>
    <row r="120" spans="1:18" x14ac:dyDescent="0.4">
      <c r="A120" s="58">
        <v>115</v>
      </c>
      <c r="B120" s="61" t="s">
        <v>135</v>
      </c>
      <c r="C120" s="62" t="s">
        <v>137</v>
      </c>
      <c r="D120" s="14">
        <v>0</v>
      </c>
      <c r="E120" s="15">
        <v>0</v>
      </c>
      <c r="F120" s="12">
        <v>60</v>
      </c>
      <c r="G120" s="11">
        <v>0</v>
      </c>
      <c r="H120" s="13">
        <v>60</v>
      </c>
      <c r="I120" s="15">
        <v>0</v>
      </c>
      <c r="J120" s="16">
        <v>60</v>
      </c>
      <c r="K120" s="1"/>
      <c r="L120" s="17">
        <v>0</v>
      </c>
      <c r="M120" s="11">
        <v>0</v>
      </c>
      <c r="N120" s="15">
        <v>60</v>
      </c>
      <c r="O120" s="12">
        <v>0</v>
      </c>
      <c r="P120" s="15">
        <v>60</v>
      </c>
      <c r="Q120" s="12">
        <v>0</v>
      </c>
      <c r="R120" s="16">
        <v>60</v>
      </c>
    </row>
    <row r="121" spans="1:18" x14ac:dyDescent="0.4">
      <c r="A121" s="58">
        <v>117</v>
      </c>
      <c r="B121" s="61" t="s">
        <v>135</v>
      </c>
      <c r="C121" s="62" t="s">
        <v>55</v>
      </c>
      <c r="D121" s="14">
        <v>20</v>
      </c>
      <c r="E121" s="15">
        <v>256</v>
      </c>
      <c r="F121" s="12">
        <v>54</v>
      </c>
      <c r="G121" s="11">
        <v>0</v>
      </c>
      <c r="H121" s="13">
        <v>330</v>
      </c>
      <c r="I121" s="15">
        <v>0</v>
      </c>
      <c r="J121" s="16">
        <v>330</v>
      </c>
      <c r="K121" s="1"/>
      <c r="L121" s="17">
        <v>20</v>
      </c>
      <c r="M121" s="11">
        <v>256</v>
      </c>
      <c r="N121" s="15">
        <v>54</v>
      </c>
      <c r="O121" s="12">
        <v>0</v>
      </c>
      <c r="P121" s="15">
        <v>330</v>
      </c>
      <c r="Q121" s="12">
        <v>0</v>
      </c>
      <c r="R121" s="16">
        <v>330</v>
      </c>
    </row>
    <row r="122" spans="1:18" x14ac:dyDescent="0.4">
      <c r="A122" s="58">
        <v>118</v>
      </c>
      <c r="B122" s="61" t="s">
        <v>135</v>
      </c>
      <c r="C122" s="62" t="s">
        <v>56</v>
      </c>
      <c r="D122" s="14">
        <v>8</v>
      </c>
      <c r="E122" s="15">
        <v>278</v>
      </c>
      <c r="F122" s="12">
        <v>93</v>
      </c>
      <c r="G122" s="11">
        <v>47</v>
      </c>
      <c r="H122" s="13">
        <v>426</v>
      </c>
      <c r="I122" s="15">
        <v>0</v>
      </c>
      <c r="J122" s="16">
        <v>426</v>
      </c>
      <c r="K122" s="1"/>
      <c r="L122" s="17">
        <v>8</v>
      </c>
      <c r="M122" s="11">
        <v>278</v>
      </c>
      <c r="N122" s="15">
        <v>93</v>
      </c>
      <c r="O122" s="12">
        <v>47</v>
      </c>
      <c r="P122" s="15">
        <v>426</v>
      </c>
      <c r="Q122" s="12">
        <v>0</v>
      </c>
      <c r="R122" s="16">
        <v>426</v>
      </c>
    </row>
    <row r="123" spans="1:18" x14ac:dyDescent="0.4">
      <c r="A123" s="58">
        <v>120</v>
      </c>
      <c r="B123" s="72" t="s">
        <v>138</v>
      </c>
      <c r="C123" s="73" t="s">
        <v>139</v>
      </c>
      <c r="D123" s="14">
        <v>0</v>
      </c>
      <c r="E123" s="15">
        <v>0</v>
      </c>
      <c r="F123" s="12">
        <v>0</v>
      </c>
      <c r="G123" s="11">
        <v>199</v>
      </c>
      <c r="H123" s="13">
        <v>199</v>
      </c>
      <c r="I123" s="15">
        <v>0</v>
      </c>
      <c r="J123" s="16">
        <v>199</v>
      </c>
      <c r="K123" s="1"/>
      <c r="L123" s="17">
        <v>0</v>
      </c>
      <c r="M123" s="11">
        <v>0</v>
      </c>
      <c r="N123" s="15">
        <v>0</v>
      </c>
      <c r="O123" s="12">
        <v>199</v>
      </c>
      <c r="P123" s="15">
        <v>199</v>
      </c>
      <c r="Q123" s="12">
        <v>0</v>
      </c>
      <c r="R123" s="16">
        <v>199</v>
      </c>
    </row>
    <row r="124" spans="1:18" ht="13.5" customHeight="1" x14ac:dyDescent="0.4">
      <c r="A124" s="58">
        <v>121</v>
      </c>
      <c r="B124" s="61" t="s">
        <v>135</v>
      </c>
      <c r="C124" s="62" t="s">
        <v>140</v>
      </c>
      <c r="D124" s="14">
        <v>0</v>
      </c>
      <c r="E124" s="15">
        <v>0</v>
      </c>
      <c r="F124" s="12">
        <v>0</v>
      </c>
      <c r="G124" s="11">
        <v>0</v>
      </c>
      <c r="H124" s="13">
        <v>0</v>
      </c>
      <c r="I124" s="15">
        <v>0</v>
      </c>
      <c r="J124" s="16">
        <v>0</v>
      </c>
      <c r="K124" s="1"/>
      <c r="L124" s="17">
        <v>0</v>
      </c>
      <c r="M124" s="11">
        <v>0</v>
      </c>
      <c r="N124" s="15">
        <v>0</v>
      </c>
      <c r="O124" s="12">
        <v>0</v>
      </c>
      <c r="P124" s="15">
        <v>0</v>
      </c>
      <c r="Q124" s="12">
        <v>0</v>
      </c>
      <c r="R124" s="16">
        <v>0</v>
      </c>
    </row>
    <row r="125" spans="1:18" x14ac:dyDescent="0.4">
      <c r="A125" s="58">
        <v>121</v>
      </c>
      <c r="B125" s="61" t="s">
        <v>135</v>
      </c>
      <c r="C125" s="62" t="s">
        <v>57</v>
      </c>
      <c r="D125" s="14">
        <v>0</v>
      </c>
      <c r="E125" s="15">
        <v>0</v>
      </c>
      <c r="F125" s="12">
        <v>0</v>
      </c>
      <c r="G125" s="11">
        <v>24</v>
      </c>
      <c r="H125" s="13">
        <v>24</v>
      </c>
      <c r="I125" s="15">
        <v>0</v>
      </c>
      <c r="J125" s="16">
        <v>24</v>
      </c>
      <c r="K125" s="1"/>
      <c r="L125" s="17">
        <v>0</v>
      </c>
      <c r="M125" s="11">
        <v>0</v>
      </c>
      <c r="N125" s="15">
        <v>0</v>
      </c>
      <c r="O125" s="12">
        <v>24</v>
      </c>
      <c r="P125" s="15">
        <v>24</v>
      </c>
      <c r="Q125" s="12">
        <v>0</v>
      </c>
      <c r="R125" s="16">
        <v>24</v>
      </c>
    </row>
    <row r="126" spans="1:18" x14ac:dyDescent="0.4">
      <c r="A126" s="58">
        <v>122</v>
      </c>
      <c r="B126" s="64" t="s">
        <v>138</v>
      </c>
      <c r="C126" s="63" t="s">
        <v>141</v>
      </c>
      <c r="D126" s="18">
        <v>0</v>
      </c>
      <c r="E126" s="19">
        <v>0</v>
      </c>
      <c r="F126" s="19">
        <v>0</v>
      </c>
      <c r="G126" s="20">
        <v>19</v>
      </c>
      <c r="H126" s="21">
        <v>19</v>
      </c>
      <c r="I126" s="19">
        <v>0</v>
      </c>
      <c r="J126" s="22">
        <v>19</v>
      </c>
      <c r="K126" s="1"/>
      <c r="L126" s="23">
        <v>0</v>
      </c>
      <c r="M126" s="11">
        <v>0</v>
      </c>
      <c r="N126" s="19">
        <v>0</v>
      </c>
      <c r="O126" s="11">
        <v>19</v>
      </c>
      <c r="P126" s="19">
        <v>19</v>
      </c>
      <c r="Q126" s="11">
        <v>0</v>
      </c>
      <c r="R126" s="22">
        <v>19</v>
      </c>
    </row>
    <row r="127" spans="1:18" x14ac:dyDescent="0.4">
      <c r="A127" s="58">
        <v>123</v>
      </c>
      <c r="B127" s="64" t="s">
        <v>135</v>
      </c>
      <c r="C127" s="63" t="s">
        <v>58</v>
      </c>
      <c r="D127" s="18">
        <v>0</v>
      </c>
      <c r="E127" s="19">
        <v>19</v>
      </c>
      <c r="F127" s="19">
        <v>0</v>
      </c>
      <c r="G127" s="20">
        <v>0</v>
      </c>
      <c r="H127" s="21">
        <v>19</v>
      </c>
      <c r="I127" s="19">
        <v>0</v>
      </c>
      <c r="J127" s="22">
        <v>19</v>
      </c>
      <c r="K127" s="1"/>
      <c r="L127" s="23">
        <v>0</v>
      </c>
      <c r="M127" s="11">
        <v>19</v>
      </c>
      <c r="N127" s="19">
        <v>0</v>
      </c>
      <c r="O127" s="11">
        <v>0</v>
      </c>
      <c r="P127" s="19">
        <v>19</v>
      </c>
      <c r="Q127" s="11">
        <v>0</v>
      </c>
      <c r="R127" s="22">
        <v>19</v>
      </c>
    </row>
    <row r="128" spans="1:18" x14ac:dyDescent="0.4">
      <c r="A128" s="58">
        <v>124</v>
      </c>
      <c r="B128" s="64" t="s">
        <v>138</v>
      </c>
      <c r="C128" s="63" t="s">
        <v>142</v>
      </c>
      <c r="D128" s="18">
        <v>0</v>
      </c>
      <c r="E128" s="19">
        <v>12</v>
      </c>
      <c r="F128" s="19">
        <v>0</v>
      </c>
      <c r="G128" s="20">
        <v>0</v>
      </c>
      <c r="H128" s="21">
        <v>12</v>
      </c>
      <c r="I128" s="19">
        <v>0</v>
      </c>
      <c r="J128" s="22">
        <v>12</v>
      </c>
      <c r="K128" s="35"/>
      <c r="L128" s="23">
        <v>0</v>
      </c>
      <c r="M128" s="11">
        <v>12</v>
      </c>
      <c r="N128" s="19">
        <v>0</v>
      </c>
      <c r="O128" s="11">
        <v>0</v>
      </c>
      <c r="P128" s="19">
        <v>12</v>
      </c>
      <c r="Q128" s="11">
        <v>0</v>
      </c>
      <c r="R128" s="22">
        <v>12</v>
      </c>
    </row>
    <row r="129" spans="1:18" x14ac:dyDescent="0.4">
      <c r="A129" s="58">
        <v>125</v>
      </c>
      <c r="B129" s="64" t="s">
        <v>135</v>
      </c>
      <c r="C129" s="63" t="s">
        <v>143</v>
      </c>
      <c r="D129" s="18">
        <v>0</v>
      </c>
      <c r="E129" s="19">
        <v>19</v>
      </c>
      <c r="F129" s="19">
        <v>0</v>
      </c>
      <c r="G129" s="20">
        <v>0</v>
      </c>
      <c r="H129" s="21">
        <v>19</v>
      </c>
      <c r="I129" s="19">
        <v>0</v>
      </c>
      <c r="J129" s="22">
        <v>19</v>
      </c>
      <c r="K129" s="1"/>
      <c r="L129" s="23">
        <v>0</v>
      </c>
      <c r="M129" s="11">
        <v>19</v>
      </c>
      <c r="N129" s="19">
        <v>0</v>
      </c>
      <c r="O129" s="11">
        <v>0</v>
      </c>
      <c r="P129" s="19">
        <v>19</v>
      </c>
      <c r="Q129" s="11">
        <v>0</v>
      </c>
      <c r="R129" s="22">
        <v>19</v>
      </c>
    </row>
    <row r="130" spans="1:18" ht="19.5" thickBot="1" x14ac:dyDescent="0.45">
      <c r="A130" s="58">
        <v>126</v>
      </c>
      <c r="B130" s="64" t="s">
        <v>135</v>
      </c>
      <c r="C130" s="63" t="s">
        <v>144</v>
      </c>
      <c r="D130" s="18">
        <v>0</v>
      </c>
      <c r="E130" s="19">
        <v>19</v>
      </c>
      <c r="F130" s="19">
        <v>0</v>
      </c>
      <c r="G130" s="20">
        <v>0</v>
      </c>
      <c r="H130" s="21">
        <v>19</v>
      </c>
      <c r="I130" s="19">
        <v>0</v>
      </c>
      <c r="J130" s="22">
        <v>19</v>
      </c>
      <c r="K130" s="1"/>
      <c r="L130" s="23">
        <v>0</v>
      </c>
      <c r="M130" s="11">
        <v>19</v>
      </c>
      <c r="N130" s="19">
        <v>0</v>
      </c>
      <c r="O130" s="11">
        <v>0</v>
      </c>
      <c r="P130" s="19">
        <v>19</v>
      </c>
      <c r="Q130" s="11">
        <v>0</v>
      </c>
      <c r="R130" s="22">
        <v>19</v>
      </c>
    </row>
    <row r="131" spans="1:18" s="33" customFormat="1" ht="26.25" customHeight="1" thickTop="1" thickBot="1" x14ac:dyDescent="0.45">
      <c r="A131" s="82" t="s">
        <v>145</v>
      </c>
      <c r="B131" s="83"/>
      <c r="C131" s="84"/>
      <c r="D131" s="25">
        <f t="shared" ref="D131:G131" si="4">SUBTOTAL(9,D118:D130)</f>
        <v>28</v>
      </c>
      <c r="E131" s="26">
        <f t="shared" si="4"/>
        <v>719</v>
      </c>
      <c r="F131" s="26">
        <f t="shared" si="4"/>
        <v>308</v>
      </c>
      <c r="G131" s="26">
        <f t="shared" si="4"/>
        <v>316</v>
      </c>
      <c r="H131" s="26">
        <f>SUBTOTAL(9,H118:H130)</f>
        <v>1371</v>
      </c>
      <c r="I131" s="26">
        <f t="shared" ref="I131:J131" si="5">SUBTOTAL(9,I118:I130)</f>
        <v>0</v>
      </c>
      <c r="J131" s="27">
        <f t="shared" si="5"/>
        <v>1371</v>
      </c>
      <c r="K131" s="28"/>
      <c r="L131" s="34">
        <v>28</v>
      </c>
      <c r="M131" s="30">
        <v>719</v>
      </c>
      <c r="N131" s="30">
        <v>308</v>
      </c>
      <c r="O131" s="30">
        <v>316</v>
      </c>
      <c r="P131" s="31">
        <v>1371</v>
      </c>
      <c r="Q131" s="31">
        <v>0</v>
      </c>
      <c r="R131" s="32">
        <v>1371</v>
      </c>
    </row>
    <row r="132" spans="1:18" x14ac:dyDescent="0.4">
      <c r="A132" s="69">
        <v>127</v>
      </c>
      <c r="B132" s="70" t="s">
        <v>146</v>
      </c>
      <c r="C132" s="71" t="s">
        <v>59</v>
      </c>
      <c r="D132" s="4">
        <v>0</v>
      </c>
      <c r="E132" s="5">
        <v>100</v>
      </c>
      <c r="F132" s="6">
        <v>0</v>
      </c>
      <c r="G132" s="7">
        <v>0</v>
      </c>
      <c r="H132" s="8">
        <v>100</v>
      </c>
      <c r="I132" s="5">
        <v>0</v>
      </c>
      <c r="J132" s="9">
        <v>100</v>
      </c>
      <c r="K132" s="1"/>
      <c r="L132" s="17">
        <v>0</v>
      </c>
      <c r="M132" s="11">
        <v>100</v>
      </c>
      <c r="N132" s="15">
        <v>0</v>
      </c>
      <c r="O132" s="12">
        <v>0</v>
      </c>
      <c r="P132" s="15">
        <v>100</v>
      </c>
      <c r="Q132" s="12">
        <v>0</v>
      </c>
      <c r="R132" s="16">
        <v>100</v>
      </c>
    </row>
    <row r="133" spans="1:18" x14ac:dyDescent="0.4">
      <c r="A133" s="65">
        <v>128</v>
      </c>
      <c r="B133" s="61" t="s">
        <v>146</v>
      </c>
      <c r="C133" s="62" t="s">
        <v>60</v>
      </c>
      <c r="D133" s="14">
        <v>0</v>
      </c>
      <c r="E133" s="15">
        <v>96</v>
      </c>
      <c r="F133" s="12">
        <v>75</v>
      </c>
      <c r="G133" s="11">
        <v>0</v>
      </c>
      <c r="H133" s="13">
        <v>171</v>
      </c>
      <c r="I133" s="15">
        <v>0</v>
      </c>
      <c r="J133" s="16">
        <v>171</v>
      </c>
      <c r="K133" s="1"/>
      <c r="L133" s="17">
        <v>0</v>
      </c>
      <c r="M133" s="11">
        <v>96</v>
      </c>
      <c r="N133" s="15">
        <v>75</v>
      </c>
      <c r="O133" s="12">
        <v>0</v>
      </c>
      <c r="P133" s="15">
        <v>171</v>
      </c>
      <c r="Q133" s="12">
        <v>0</v>
      </c>
      <c r="R133" s="16">
        <v>171</v>
      </c>
    </row>
    <row r="134" spans="1:18" x14ac:dyDescent="0.4">
      <c r="A134" s="65">
        <v>129</v>
      </c>
      <c r="B134" s="61" t="s">
        <v>146</v>
      </c>
      <c r="C134" s="62" t="s">
        <v>147</v>
      </c>
      <c r="D134" s="14">
        <v>0</v>
      </c>
      <c r="E134" s="15">
        <v>0</v>
      </c>
      <c r="F134" s="12">
        <v>0</v>
      </c>
      <c r="G134" s="11">
        <v>36</v>
      </c>
      <c r="H134" s="13">
        <v>36</v>
      </c>
      <c r="I134" s="15">
        <v>0</v>
      </c>
      <c r="J134" s="16">
        <v>36</v>
      </c>
      <c r="K134" s="1"/>
      <c r="L134" s="17">
        <v>0</v>
      </c>
      <c r="M134" s="11">
        <v>0</v>
      </c>
      <c r="N134" s="15">
        <v>0</v>
      </c>
      <c r="O134" s="12">
        <v>36</v>
      </c>
      <c r="P134" s="15">
        <v>36</v>
      </c>
      <c r="Q134" s="12">
        <v>0</v>
      </c>
      <c r="R134" s="16">
        <v>36</v>
      </c>
    </row>
    <row r="135" spans="1:18" x14ac:dyDescent="0.4">
      <c r="A135" s="65">
        <v>130</v>
      </c>
      <c r="B135" s="61" t="s">
        <v>146</v>
      </c>
      <c r="C135" s="62" t="s">
        <v>61</v>
      </c>
      <c r="D135" s="14">
        <v>0</v>
      </c>
      <c r="E135" s="15">
        <v>100</v>
      </c>
      <c r="F135" s="12">
        <v>0</v>
      </c>
      <c r="G135" s="11">
        <v>0</v>
      </c>
      <c r="H135" s="13">
        <v>100</v>
      </c>
      <c r="I135" s="15">
        <v>0</v>
      </c>
      <c r="J135" s="16">
        <v>100</v>
      </c>
      <c r="K135" s="1"/>
      <c r="L135" s="17">
        <v>0</v>
      </c>
      <c r="M135" s="11">
        <v>100</v>
      </c>
      <c r="N135" s="15">
        <v>0</v>
      </c>
      <c r="O135" s="12">
        <v>0</v>
      </c>
      <c r="P135" s="15">
        <v>100</v>
      </c>
      <c r="Q135" s="12">
        <v>0</v>
      </c>
      <c r="R135" s="16">
        <v>100</v>
      </c>
    </row>
    <row r="136" spans="1:18" x14ac:dyDescent="0.4">
      <c r="A136" s="65">
        <v>131</v>
      </c>
      <c r="B136" s="61" t="s">
        <v>146</v>
      </c>
      <c r="C136" s="62" t="s">
        <v>62</v>
      </c>
      <c r="D136" s="14">
        <v>0</v>
      </c>
      <c r="E136" s="15">
        <v>104</v>
      </c>
      <c r="F136" s="12">
        <v>52</v>
      </c>
      <c r="G136" s="11">
        <v>0</v>
      </c>
      <c r="H136" s="13">
        <v>156</v>
      </c>
      <c r="I136" s="15">
        <v>0</v>
      </c>
      <c r="J136" s="16">
        <v>156</v>
      </c>
      <c r="K136" s="1"/>
      <c r="L136" s="17">
        <v>0</v>
      </c>
      <c r="M136" s="11">
        <v>104</v>
      </c>
      <c r="N136" s="15">
        <v>52</v>
      </c>
      <c r="O136" s="12">
        <v>0</v>
      </c>
      <c r="P136" s="15">
        <v>156</v>
      </c>
      <c r="Q136" s="12">
        <v>0</v>
      </c>
      <c r="R136" s="16">
        <v>156</v>
      </c>
    </row>
    <row r="137" spans="1:18" ht="19.5" thickBot="1" x14ac:dyDescent="0.45">
      <c r="A137" s="65">
        <v>132</v>
      </c>
      <c r="B137" s="66" t="s">
        <v>146</v>
      </c>
      <c r="C137" s="67" t="s">
        <v>148</v>
      </c>
      <c r="D137" s="18">
        <v>0</v>
      </c>
      <c r="E137" s="19">
        <v>4</v>
      </c>
      <c r="F137" s="19">
        <v>0</v>
      </c>
      <c r="G137" s="20">
        <v>0</v>
      </c>
      <c r="H137" s="21">
        <v>4</v>
      </c>
      <c r="I137" s="19">
        <v>0</v>
      </c>
      <c r="J137" s="22">
        <v>4</v>
      </c>
      <c r="K137" s="1"/>
      <c r="L137" s="23">
        <v>0</v>
      </c>
      <c r="M137" s="11">
        <v>4</v>
      </c>
      <c r="N137" s="19">
        <v>0</v>
      </c>
      <c r="O137" s="11">
        <v>0</v>
      </c>
      <c r="P137" s="19">
        <v>4</v>
      </c>
      <c r="Q137" s="11">
        <v>0</v>
      </c>
      <c r="R137" s="22">
        <v>4</v>
      </c>
    </row>
    <row r="138" spans="1:18" ht="27" customHeight="1" thickTop="1" thickBot="1" x14ac:dyDescent="0.45">
      <c r="A138" s="85" t="s">
        <v>149</v>
      </c>
      <c r="B138" s="86"/>
      <c r="C138" s="87"/>
      <c r="D138" s="36">
        <f t="shared" ref="D138:G138" si="6">SUBTOTAL(9,D132:D137)</f>
        <v>0</v>
      </c>
      <c r="E138" s="37">
        <f t="shared" si="6"/>
        <v>404</v>
      </c>
      <c r="F138" s="37">
        <f t="shared" si="6"/>
        <v>127</v>
      </c>
      <c r="G138" s="37">
        <f t="shared" si="6"/>
        <v>36</v>
      </c>
      <c r="H138" s="37">
        <f>SUBTOTAL(9,H132:H137)</f>
        <v>567</v>
      </c>
      <c r="I138" s="37">
        <f t="shared" ref="I138:J138" si="7">SUBTOTAL(9,I132:I137)</f>
        <v>0</v>
      </c>
      <c r="J138" s="38">
        <f t="shared" si="7"/>
        <v>567</v>
      </c>
      <c r="K138" s="1"/>
      <c r="L138" s="39">
        <v>0</v>
      </c>
      <c r="M138" s="40">
        <v>404</v>
      </c>
      <c r="N138" s="40">
        <v>127</v>
      </c>
      <c r="O138" s="40">
        <v>36</v>
      </c>
      <c r="P138" s="41">
        <v>567</v>
      </c>
      <c r="Q138" s="41">
        <v>0</v>
      </c>
      <c r="R138" s="42">
        <v>567</v>
      </c>
    </row>
    <row r="139" spans="1:18" ht="19.5" thickBot="1" x14ac:dyDescent="0.45">
      <c r="A139" s="74"/>
      <c r="B139" s="74"/>
      <c r="C139" s="74"/>
      <c r="D139" s="1"/>
      <c r="E139" s="1"/>
      <c r="F139" s="1"/>
      <c r="G139" s="1"/>
      <c r="H139" s="1"/>
      <c r="I139" s="1"/>
      <c r="J139" s="1"/>
      <c r="K139" s="1"/>
      <c r="L139" s="35"/>
      <c r="M139" s="35"/>
      <c r="N139" s="35"/>
      <c r="O139" s="35"/>
      <c r="P139" s="35"/>
      <c r="Q139" s="35"/>
      <c r="R139" s="35"/>
    </row>
    <row r="140" spans="1:18" s="33" customFormat="1" ht="26.25" customHeight="1" thickBot="1" x14ac:dyDescent="0.45">
      <c r="A140" s="75"/>
      <c r="B140" s="79" t="s">
        <v>150</v>
      </c>
      <c r="C140" s="88"/>
      <c r="D140" s="43">
        <f t="shared" ref="D140:G140" si="8">SUBTOTAL(9,D3:D138)</f>
        <v>2246</v>
      </c>
      <c r="E140" s="44">
        <f t="shared" si="8"/>
        <v>4992</v>
      </c>
      <c r="F140" s="44">
        <f t="shared" si="8"/>
        <v>2312</v>
      </c>
      <c r="G140" s="44">
        <f t="shared" si="8"/>
        <v>3504</v>
      </c>
      <c r="H140" s="44">
        <f>SUBTOTAL(9,H3:H138)</f>
        <v>13054</v>
      </c>
      <c r="I140" s="44">
        <f t="shared" ref="I140:J140" si="9">SUBTOTAL(9,I3:I138)</f>
        <v>358</v>
      </c>
      <c r="J140" s="45">
        <f t="shared" si="9"/>
        <v>13412</v>
      </c>
      <c r="K140" s="28"/>
      <c r="L140" s="46">
        <v>2387</v>
      </c>
      <c r="M140" s="47">
        <v>4852</v>
      </c>
      <c r="N140" s="47">
        <v>2346</v>
      </c>
      <c r="O140" s="47">
        <v>3664</v>
      </c>
      <c r="P140" s="48">
        <v>13249</v>
      </c>
      <c r="Q140" s="48">
        <v>60</v>
      </c>
      <c r="R140" s="49">
        <v>13309</v>
      </c>
    </row>
  </sheetData>
  <mergeCells count="5">
    <mergeCell ref="A31:C31"/>
    <mergeCell ref="A117:C117"/>
    <mergeCell ref="A131:C131"/>
    <mergeCell ref="A138:C138"/>
    <mergeCell ref="B140:C140"/>
  </mergeCells>
  <phoneticPr fontId="5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R5病床機能報告</vt:lpstr>
      <vt:lpstr>'R5病床機能報告'!A</vt:lpstr>
      <vt:lpstr>'R5病床機能報告'!Print_Area</vt:lpstr>
      <vt:lpstr>'R5病床機能報告'!Print_Titles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地域医療推進室 深澤</cp:lastModifiedBy>
  <cp:lastPrinted>2024-07-11T01:50:46Z</cp:lastPrinted>
  <dcterms:created xsi:type="dcterms:W3CDTF">2023-01-17T05:48:39Z</dcterms:created>
  <dcterms:modified xsi:type="dcterms:W3CDTF">2024-10-23T07:02:40Z</dcterms:modified>
</cp:coreProperties>
</file>