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Flsv\1509700_医療支援課\11_看護G\052_地域医療再生基金事業\認定看護師育成支援事業\所要額調査\R7\様式\"/>
    </mc:Choice>
  </mc:AlternateContent>
  <xr:revisionPtr revIDLastSave="0" documentId="13_ncr:1_{5D518145-1B48-4CBA-9CA3-9FFCB1D90A31}" xr6:coauthVersionLast="47" xr6:coauthVersionMax="47" xr10:uidLastSave="{00000000-0000-0000-0000-000000000000}"/>
  <bookViews>
    <workbookView xWindow="-120" yWindow="-120" windowWidth="20730" windowHeight="11160" xr2:uid="{00000000-000D-0000-FFFF-FFFF00000000}"/>
  </bookViews>
  <sheets>
    <sheet name="様式1" sheetId="7" r:id="rId1"/>
    <sheet name="様式2" sheetId="8" r:id="rId2"/>
    <sheet name="様式3" sheetId="9" r:id="rId3"/>
  </sheets>
  <definedNames>
    <definedName name="_xlnm.Print_Area" localSheetId="0">様式1!$A$1:$AJ$37</definedName>
    <definedName name="_xlnm.Print_Area" localSheetId="1">様式2!$A$1:$R$24</definedName>
    <definedName name="_xlnm.Print_Area" localSheetId="2">様式3!$A$1:$D$21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8" l="1"/>
  <c r="R9" i="8" s="1"/>
  <c r="Q11" i="8"/>
  <c r="R11" i="8" s="1"/>
  <c r="Q13" i="8"/>
  <c r="R13" i="8" s="1"/>
  <c r="Q15" i="8"/>
  <c r="R15" i="8" s="1"/>
  <c r="Q17" i="8"/>
  <c r="R17" i="8" s="1"/>
  <c r="O19" i="8"/>
  <c r="C10" i="9" s="1"/>
  <c r="C20" i="9" l="1"/>
  <c r="N19" i="8"/>
  <c r="C8" i="9" s="1"/>
  <c r="M19" i="8"/>
  <c r="L19" i="8"/>
  <c r="C19" i="9" s="1"/>
  <c r="J19" i="8"/>
  <c r="I19" i="8"/>
  <c r="C17" i="9" s="1"/>
  <c r="H19" i="8"/>
  <c r="C16" i="9" s="1"/>
  <c r="G19" i="8"/>
  <c r="C15" i="9" s="1"/>
  <c r="K17" i="8"/>
  <c r="F17" i="8" s="1"/>
  <c r="P17" i="8" s="1"/>
  <c r="K15" i="8"/>
  <c r="F15" i="8" s="1"/>
  <c r="P15" i="8" s="1"/>
  <c r="K13" i="8"/>
  <c r="F13" i="8" s="1"/>
  <c r="P13" i="8" s="1"/>
  <c r="K11" i="8"/>
  <c r="F11" i="8" s="1"/>
  <c r="P11" i="8" s="1"/>
  <c r="K9" i="8"/>
  <c r="F9" i="8"/>
  <c r="P9" i="8" s="1"/>
  <c r="K7" i="8"/>
  <c r="F7" i="8" s="1"/>
  <c r="P7" i="8" s="1"/>
  <c r="Q7" i="8" s="1"/>
  <c r="Q19" i="8" s="1"/>
  <c r="P19" i="8" l="1"/>
  <c r="K19" i="8"/>
  <c r="C18" i="9" s="1"/>
  <c r="C21" i="9" s="1"/>
  <c r="R7" i="8"/>
  <c r="R19" i="8" s="1"/>
  <c r="C9" i="9" l="1"/>
  <c r="F19" i="8"/>
  <c r="C11" i="9" s="1"/>
  <c r="C7" i="9"/>
</calcChain>
</file>

<file path=xl/sharedStrings.xml><?xml version="1.0" encoding="utf-8"?>
<sst xmlns="http://schemas.openxmlformats.org/spreadsheetml/2006/main" count="91" uniqueCount="87">
  <si>
    <t>受講看護
職員氏名</t>
    <rPh sb="0" eb="2">
      <t>ジュコウ</t>
    </rPh>
    <rPh sb="2" eb="4">
      <t>カンゴ</t>
    </rPh>
    <rPh sb="5" eb="7">
      <t>ショクイン</t>
    </rPh>
    <rPh sb="7" eb="9">
      <t>シメイ</t>
    </rPh>
    <phoneticPr fontId="1"/>
  </si>
  <si>
    <t>受講分野</t>
    <rPh sb="0" eb="2">
      <t>ジュコウ</t>
    </rPh>
    <rPh sb="2" eb="4">
      <t>ブンヤ</t>
    </rPh>
    <phoneticPr fontId="1"/>
  </si>
  <si>
    <t>認定看護師養成研修を実施する施設名</t>
    <rPh sb="0" eb="2">
      <t>ニンテイ</t>
    </rPh>
    <rPh sb="2" eb="4">
      <t>カンゴ</t>
    </rPh>
    <rPh sb="4" eb="5">
      <t>シ</t>
    </rPh>
    <rPh sb="5" eb="7">
      <t>ヨウセイ</t>
    </rPh>
    <rPh sb="7" eb="9">
      <t>ケンシュウ</t>
    </rPh>
    <rPh sb="10" eb="12">
      <t>ジッシ</t>
    </rPh>
    <rPh sb="14" eb="16">
      <t>シセツ</t>
    </rPh>
    <rPh sb="16" eb="17">
      <t>メイ</t>
    </rPh>
    <phoneticPr fontId="1"/>
  </si>
  <si>
    <t>受講期間</t>
    <rPh sb="0" eb="2">
      <t>ジュコウ</t>
    </rPh>
    <rPh sb="2" eb="4">
      <t>キカン</t>
    </rPh>
    <phoneticPr fontId="1"/>
  </si>
  <si>
    <t>合　計</t>
    <rPh sb="0" eb="1">
      <t>ゴウ</t>
    </rPh>
    <rPh sb="2" eb="3">
      <t>ケイ</t>
    </rPh>
    <phoneticPr fontId="1"/>
  </si>
  <si>
    <t>※認定看護師養成研修を実施する施設の受講決定書類の写しを添付すること</t>
    <rPh sb="1" eb="3">
      <t>ニンテイ</t>
    </rPh>
    <rPh sb="3" eb="6">
      <t>カンゴシ</t>
    </rPh>
    <rPh sb="6" eb="8">
      <t>ヨウセイ</t>
    </rPh>
    <rPh sb="8" eb="10">
      <t>ケンシュウ</t>
    </rPh>
    <rPh sb="11" eb="13">
      <t>ジッシ</t>
    </rPh>
    <rPh sb="15" eb="17">
      <t>シセツ</t>
    </rPh>
    <rPh sb="18" eb="20">
      <t>ジュコウ</t>
    </rPh>
    <rPh sb="20" eb="22">
      <t>ケッテイ</t>
    </rPh>
    <rPh sb="22" eb="24">
      <t>ショルイ</t>
    </rPh>
    <rPh sb="25" eb="26">
      <t>ウツ</t>
    </rPh>
    <rPh sb="28" eb="30">
      <t>テンプ</t>
    </rPh>
    <phoneticPr fontId="1"/>
  </si>
  <si>
    <t>総事業費
（A)</t>
    <rPh sb="0" eb="1">
      <t>ソウ</t>
    </rPh>
    <rPh sb="1" eb="3">
      <t>ジギョウ</t>
    </rPh>
    <rPh sb="3" eb="4">
      <t>ヒ</t>
    </rPh>
    <phoneticPr fontId="1"/>
  </si>
  <si>
    <t>１　収入の部</t>
  </si>
  <si>
    <t>区　　分</t>
  </si>
  <si>
    <t>予算額</t>
  </si>
  <si>
    <t>備考</t>
  </si>
  <si>
    <t>県補助金</t>
  </si>
  <si>
    <t>受講者負担金</t>
  </si>
  <si>
    <t>自己資金</t>
  </si>
  <si>
    <t>合　　計</t>
  </si>
  <si>
    <t>２　支出の部</t>
  </si>
  <si>
    <t>事業内容</t>
  </si>
  <si>
    <t>入学金</t>
    <rPh sb="0" eb="3">
      <t>ニュウガクキン</t>
    </rPh>
    <phoneticPr fontId="1"/>
  </si>
  <si>
    <t>授業料</t>
    <rPh sb="0" eb="3">
      <t>ジュギョウリョウ</t>
    </rPh>
    <phoneticPr fontId="1"/>
  </si>
  <si>
    <t>実習料</t>
    <rPh sb="0" eb="2">
      <t>ジッシュウ</t>
    </rPh>
    <rPh sb="2" eb="3">
      <t>リョウ</t>
    </rPh>
    <phoneticPr fontId="1"/>
  </si>
  <si>
    <t>入学金
①</t>
    <rPh sb="0" eb="3">
      <t>ニュウガクキン</t>
    </rPh>
    <phoneticPr fontId="1"/>
  </si>
  <si>
    <t>授業料
②</t>
    <rPh sb="0" eb="3">
      <t>ジュギョウリョウ</t>
    </rPh>
    <phoneticPr fontId="1"/>
  </si>
  <si>
    <t>実習料
③</t>
    <rPh sb="0" eb="2">
      <t>ジッシュウ</t>
    </rPh>
    <rPh sb="2" eb="3">
      <t>リョウ</t>
    </rPh>
    <phoneticPr fontId="1"/>
  </si>
  <si>
    <t>図書費
教材費
⑤</t>
    <rPh sb="0" eb="2">
      <t>トショ</t>
    </rPh>
    <rPh sb="2" eb="3">
      <t>ヒ</t>
    </rPh>
    <rPh sb="4" eb="7">
      <t>キョウザイヒ</t>
    </rPh>
    <phoneticPr fontId="1"/>
  </si>
  <si>
    <t>実質額</t>
    <rPh sb="0" eb="2">
      <t>ジッシツ</t>
    </rPh>
    <rPh sb="2" eb="3">
      <t>ガク</t>
    </rPh>
    <phoneticPr fontId="1"/>
  </si>
  <si>
    <t>基準額</t>
    <rPh sb="0" eb="2">
      <t>キジュン</t>
    </rPh>
    <rPh sb="2" eb="3">
      <t>ガク</t>
    </rPh>
    <phoneticPr fontId="1"/>
  </si>
  <si>
    <t>別記様式第1号</t>
    <rPh sb="0" eb="2">
      <t>ベッキ</t>
    </rPh>
    <rPh sb="2" eb="4">
      <t>ヨウシキ</t>
    </rPh>
    <rPh sb="4" eb="5">
      <t>ダイ</t>
    </rPh>
    <rPh sb="6" eb="7">
      <t>ゴウ</t>
    </rPh>
    <phoneticPr fontId="1"/>
  </si>
  <si>
    <t>記</t>
    <rPh sb="0" eb="1">
      <t>キ</t>
    </rPh>
    <phoneticPr fontId="1"/>
  </si>
  <si>
    <t>事業の目的</t>
    <rPh sb="0" eb="2">
      <t>ジギョウ</t>
    </rPh>
    <rPh sb="3" eb="5">
      <t>モクテキ</t>
    </rPh>
    <phoneticPr fontId="1"/>
  </si>
  <si>
    <t>事業計画</t>
    <rPh sb="0" eb="2">
      <t>ジギョウ</t>
    </rPh>
    <rPh sb="2" eb="4">
      <t>ケイカク</t>
    </rPh>
    <phoneticPr fontId="1"/>
  </si>
  <si>
    <t>事業実施時期</t>
    <rPh sb="0" eb="2">
      <t>ジギョウ</t>
    </rPh>
    <rPh sb="2" eb="4">
      <t>ジッシ</t>
    </rPh>
    <rPh sb="4" eb="6">
      <t>ジキ</t>
    </rPh>
    <phoneticPr fontId="1"/>
  </si>
  <si>
    <t>完了予定</t>
    <rPh sb="0" eb="2">
      <t>カンリョウ</t>
    </rPh>
    <rPh sb="2" eb="4">
      <t>ヨテイ</t>
    </rPh>
    <phoneticPr fontId="1"/>
  </si>
  <si>
    <t>収支予算</t>
    <rPh sb="0" eb="2">
      <t>シュウシ</t>
    </rPh>
    <rPh sb="2" eb="4">
      <t>ヨサン</t>
    </rPh>
    <phoneticPr fontId="1"/>
  </si>
  <si>
    <t>その他</t>
    <rPh sb="2" eb="3">
      <t>タ</t>
    </rPh>
    <phoneticPr fontId="1"/>
  </si>
  <si>
    <t>号</t>
    <rPh sb="0" eb="1">
      <t>ゴウ</t>
    </rPh>
    <phoneticPr fontId="1"/>
  </si>
  <si>
    <t>補助金</t>
  </si>
  <si>
    <t>事業内容</t>
    <rPh sb="0" eb="2">
      <t>ジギョウ</t>
    </rPh>
    <rPh sb="2" eb="4">
      <t>ナイヨウ</t>
    </rPh>
    <phoneticPr fontId="1"/>
  </si>
  <si>
    <t>着手　</t>
    <rPh sb="0" eb="2">
      <t>チャクシュ</t>
    </rPh>
    <phoneticPr fontId="1"/>
  </si>
  <si>
    <t>令和　　年　　月　　日</t>
    <rPh sb="0" eb="2">
      <t>レイワ</t>
    </rPh>
    <rPh sb="4" eb="5">
      <t>ネン</t>
    </rPh>
    <rPh sb="7" eb="8">
      <t>ガツ</t>
    </rPh>
    <rPh sb="10" eb="11">
      <t>ニチ</t>
    </rPh>
    <phoneticPr fontId="1"/>
  </si>
  <si>
    <t>　</t>
    <phoneticPr fontId="1"/>
  </si>
  <si>
    <t xml:space="preserve">
</t>
    <phoneticPr fontId="1"/>
  </si>
  <si>
    <t xml:space="preserve">   下記のとおり石川県認定看護師育成支援事業を実施したいので、</t>
    <phoneticPr fontId="1"/>
  </si>
  <si>
    <t>　　　　</t>
    <phoneticPr fontId="1"/>
  </si>
  <si>
    <t>円を交付されたく、石川県補助金交付規則及び石川県認定</t>
    <rPh sb="21" eb="24">
      <t>イシカワケン</t>
    </rPh>
    <phoneticPr fontId="1"/>
  </si>
  <si>
    <t>院内における看護師の資質及び能力の向上を図るため。</t>
    <phoneticPr fontId="1"/>
  </si>
  <si>
    <t>認定看護師教育課程へ研修受講する者に対してかかる経費の一部負担を行う。</t>
    <rPh sb="0" eb="2">
      <t>ニンテイ</t>
    </rPh>
    <rPh sb="2" eb="5">
      <t>カンゴシ</t>
    </rPh>
    <rPh sb="5" eb="7">
      <t>キョウイク</t>
    </rPh>
    <rPh sb="7" eb="9">
      <t>カテイ</t>
    </rPh>
    <rPh sb="10" eb="12">
      <t>ケンシュウ</t>
    </rPh>
    <rPh sb="12" eb="14">
      <t>ジュコウ</t>
    </rPh>
    <rPh sb="16" eb="17">
      <t>モノ</t>
    </rPh>
    <rPh sb="18" eb="19">
      <t>タイ</t>
    </rPh>
    <rPh sb="24" eb="26">
      <t>ケイヒ</t>
    </rPh>
    <rPh sb="27" eb="29">
      <t>イチブ</t>
    </rPh>
    <rPh sb="29" eb="31">
      <t>フタン</t>
    </rPh>
    <rPh sb="32" eb="33">
      <t>オコナ</t>
    </rPh>
    <phoneticPr fontId="1"/>
  </si>
  <si>
    <t>総事業費</t>
    <rPh sb="0" eb="1">
      <t>ソウ</t>
    </rPh>
    <rPh sb="1" eb="4">
      <t>ジギョウヒ</t>
    </rPh>
    <phoneticPr fontId="1"/>
  </si>
  <si>
    <t>円</t>
    <rPh sb="0" eb="1">
      <t>エン</t>
    </rPh>
    <phoneticPr fontId="1"/>
  </si>
  <si>
    <t>別記様式第２号のとおり</t>
    <rPh sb="0" eb="2">
      <t>ベッキ</t>
    </rPh>
    <rPh sb="2" eb="4">
      <t>ヨウシキ</t>
    </rPh>
    <rPh sb="4" eb="5">
      <t>ダイ</t>
    </rPh>
    <rPh sb="6" eb="7">
      <t>ゴウ</t>
    </rPh>
    <phoneticPr fontId="1"/>
  </si>
  <si>
    <t>別記様式第３号のとおり</t>
    <rPh sb="0" eb="2">
      <t>ベッキ</t>
    </rPh>
    <rPh sb="2" eb="4">
      <t>ヨウシキ</t>
    </rPh>
    <rPh sb="4" eb="5">
      <t>ダイ</t>
    </rPh>
    <rPh sb="6" eb="7">
      <t>ゴウ</t>
    </rPh>
    <phoneticPr fontId="1"/>
  </si>
  <si>
    <t>発行責任者</t>
    <rPh sb="0" eb="2">
      <t>ハッコウ</t>
    </rPh>
    <rPh sb="2" eb="5">
      <t>セキニンシャ</t>
    </rPh>
    <phoneticPr fontId="1"/>
  </si>
  <si>
    <t>担当者</t>
    <rPh sb="0" eb="3">
      <t>タントウシャ</t>
    </rPh>
    <phoneticPr fontId="1"/>
  </si>
  <si>
    <t>別記様式第２号</t>
    <phoneticPr fontId="1"/>
  </si>
  <si>
    <t>※グレーで着色した箇所を入力してください。その他のセルは入力制限してあります。（パスワード：kango）</t>
    <rPh sb="5" eb="7">
      <t>チャクショク</t>
    </rPh>
    <rPh sb="9" eb="11">
      <t>カショ</t>
    </rPh>
    <rPh sb="12" eb="14">
      <t>ニュウリョク</t>
    </rPh>
    <rPh sb="23" eb="24">
      <t>ホカ</t>
    </rPh>
    <rPh sb="28" eb="30">
      <t>ニュウリョク</t>
    </rPh>
    <rPh sb="30" eb="32">
      <t>セイゲン</t>
    </rPh>
    <phoneticPr fontId="1"/>
  </si>
  <si>
    <t>（単位：円）</t>
    <rPh sb="1" eb="3">
      <t>タンイ</t>
    </rPh>
    <rPh sb="4" eb="5">
      <t>エン</t>
    </rPh>
    <phoneticPr fontId="1"/>
  </si>
  <si>
    <t>課程</t>
    <rPh sb="0" eb="2">
      <t>カテイ</t>
    </rPh>
    <phoneticPr fontId="1"/>
  </si>
  <si>
    <t>①+②+③+④+⑤+⑥の合計</t>
    <rPh sb="12" eb="14">
      <t>ゴウケイ</t>
    </rPh>
    <phoneticPr fontId="1"/>
  </si>
  <si>
    <r>
      <t xml:space="preserve">旅費
④
</t>
    </r>
    <r>
      <rPr>
        <b/>
        <i/>
        <u/>
        <sz val="9"/>
        <color indexed="8"/>
        <rFont val="ＭＳ Ｐゴシック"/>
        <family val="3"/>
        <charset val="128"/>
      </rPr>
      <t>上限800000円</t>
    </r>
    <rPh sb="0" eb="2">
      <t>リョヒ</t>
    </rPh>
    <rPh sb="5" eb="7">
      <t>ジョウゲン</t>
    </rPh>
    <rPh sb="13" eb="14">
      <t>エン</t>
    </rPh>
    <phoneticPr fontId="1"/>
  </si>
  <si>
    <t>代替職員
賃金分
⑥</t>
    <rPh sb="0" eb="2">
      <t>ダイタイ</t>
    </rPh>
    <rPh sb="2" eb="4">
      <t>ショクイン</t>
    </rPh>
    <rPh sb="5" eb="7">
      <t>チンギン</t>
    </rPh>
    <rPh sb="7" eb="8">
      <t>ブン</t>
    </rPh>
    <phoneticPr fontId="1"/>
  </si>
  <si>
    <t>　</t>
  </si>
  <si>
    <t>※旅費の施設負担分の上限は800千円（旅費の1人当たり上限400千円のため）</t>
    <rPh sb="1" eb="3">
      <t>リョヒ</t>
    </rPh>
    <rPh sb="4" eb="6">
      <t>シセツ</t>
    </rPh>
    <rPh sb="6" eb="8">
      <t>フタン</t>
    </rPh>
    <rPh sb="8" eb="9">
      <t>ブン</t>
    </rPh>
    <rPh sb="10" eb="12">
      <t>ジョウゲン</t>
    </rPh>
    <rPh sb="16" eb="17">
      <t>ゼン</t>
    </rPh>
    <rPh sb="17" eb="18">
      <t>エン</t>
    </rPh>
    <rPh sb="19" eb="21">
      <t>リョヒ</t>
    </rPh>
    <rPh sb="23" eb="24">
      <t>リ</t>
    </rPh>
    <rPh sb="24" eb="25">
      <t>ア</t>
    </rPh>
    <rPh sb="27" eb="29">
      <t>ジョウゲン</t>
    </rPh>
    <rPh sb="32" eb="33">
      <t>セン</t>
    </rPh>
    <rPh sb="33" eb="34">
      <t>エン</t>
    </rPh>
    <phoneticPr fontId="1"/>
  </si>
  <si>
    <t>※代替職員賃金分は、施設にて該当職員の賃金明細の写しを添付すること</t>
    <rPh sb="1" eb="3">
      <t>ダイタイ</t>
    </rPh>
    <rPh sb="3" eb="4">
      <t>ショク</t>
    </rPh>
    <rPh sb="4" eb="5">
      <t>イン</t>
    </rPh>
    <rPh sb="5" eb="7">
      <t>チンギン</t>
    </rPh>
    <rPh sb="7" eb="8">
      <t>ブン</t>
    </rPh>
    <rPh sb="10" eb="12">
      <t>シセツ</t>
    </rPh>
    <rPh sb="14" eb="16">
      <t>ガイトウ</t>
    </rPh>
    <rPh sb="16" eb="17">
      <t>ショク</t>
    </rPh>
    <rPh sb="17" eb="18">
      <t>イン</t>
    </rPh>
    <rPh sb="19" eb="21">
      <t>チンギン</t>
    </rPh>
    <rPh sb="21" eb="23">
      <t>メイサイ</t>
    </rPh>
    <rPh sb="24" eb="25">
      <t>ウツ</t>
    </rPh>
    <rPh sb="27" eb="29">
      <t>テンプ</t>
    </rPh>
    <phoneticPr fontId="1"/>
  </si>
  <si>
    <t>別記様式第３号</t>
    <phoneticPr fontId="1"/>
  </si>
  <si>
    <t>　　</t>
    <phoneticPr fontId="1"/>
  </si>
  <si>
    <t>備考</t>
    <phoneticPr fontId="1"/>
  </si>
  <si>
    <t>旅費
施設負担額と県負担分　　　　　　（上限800,000円）の低い額</t>
    <rPh sb="0" eb="2">
      <t>リョヒ</t>
    </rPh>
    <rPh sb="3" eb="5">
      <t>シセツ</t>
    </rPh>
    <rPh sb="5" eb="7">
      <t>フタン</t>
    </rPh>
    <rPh sb="7" eb="8">
      <t>ガク</t>
    </rPh>
    <rPh sb="9" eb="10">
      <t>ケン</t>
    </rPh>
    <rPh sb="10" eb="13">
      <t>フタンブン</t>
    </rPh>
    <rPh sb="20" eb="22">
      <t>ジョウゲン</t>
    </rPh>
    <rPh sb="29" eb="30">
      <t>エン</t>
    </rPh>
    <rPh sb="32" eb="33">
      <t>ヒク</t>
    </rPh>
    <rPh sb="34" eb="35">
      <t>ガク</t>
    </rPh>
    <phoneticPr fontId="1"/>
  </si>
  <si>
    <t>図書費・教材費
（詳細は別紙）</t>
    <rPh sb="0" eb="2">
      <t>トショ</t>
    </rPh>
    <rPh sb="2" eb="3">
      <t>ヒ</t>
    </rPh>
    <rPh sb="4" eb="6">
      <t>キョウザイ</t>
    </rPh>
    <rPh sb="6" eb="7">
      <t>ヒ</t>
    </rPh>
    <rPh sb="9" eb="11">
      <t>ショウサイ</t>
    </rPh>
    <rPh sb="12" eb="14">
      <t>ベッシ</t>
    </rPh>
    <phoneticPr fontId="1"/>
  </si>
  <si>
    <t>代替職員費     　　　　　　　　　　　（詳細は別紙）　　　　</t>
    <rPh sb="0" eb="2">
      <t>ダイタイ</t>
    </rPh>
    <rPh sb="2" eb="3">
      <t>ショク</t>
    </rPh>
    <rPh sb="3" eb="4">
      <t>イン</t>
    </rPh>
    <rPh sb="4" eb="5">
      <t>ヒ</t>
    </rPh>
    <rPh sb="22" eb="24">
      <t>ショウサイ</t>
    </rPh>
    <rPh sb="25" eb="27">
      <t>ベッシ</t>
    </rPh>
    <phoneticPr fontId="1"/>
  </si>
  <si>
    <t>石川県知事　馳　浩　殿</t>
    <rPh sb="0" eb="2">
      <t>イシカワ</t>
    </rPh>
    <rPh sb="2" eb="5">
      <t>ケンチジ</t>
    </rPh>
    <rPh sb="6" eb="7">
      <t>ハ</t>
    </rPh>
    <rPh sb="8" eb="9">
      <t>ヒロシ</t>
    </rPh>
    <rPh sb="10" eb="11">
      <t>ドノ</t>
    </rPh>
    <phoneticPr fontId="1"/>
  </si>
  <si>
    <t>看護師育成支援事業費補助金交付要綱の規定により関係書類を添えて提出いたします。</t>
    <rPh sb="3" eb="5">
      <t>イクセイ</t>
    </rPh>
    <rPh sb="31" eb="33">
      <t>テイシュツ</t>
    </rPh>
    <phoneticPr fontId="1"/>
  </si>
  <si>
    <t>（単位：円）</t>
    <phoneticPr fontId="1"/>
  </si>
  <si>
    <t>その他</t>
    <rPh sb="2" eb="3">
      <t>ホカ</t>
    </rPh>
    <phoneticPr fontId="11"/>
  </si>
  <si>
    <t>その他
収入
（Ｃ）</t>
    <rPh sb="2" eb="3">
      <t>ホカ</t>
    </rPh>
    <rPh sb="4" eb="6">
      <t>シュウニュウ</t>
    </rPh>
    <phoneticPr fontId="11"/>
  </si>
  <si>
    <r>
      <t xml:space="preserve">施設負担金
</t>
    </r>
    <r>
      <rPr>
        <sz val="9"/>
        <color theme="1"/>
        <rFont val="ＭＳ Ｐゴシック"/>
        <family val="3"/>
        <charset val="128"/>
        <scheme val="minor"/>
      </rPr>
      <t xml:space="preserve">（A)-（B)-（C)
</t>
    </r>
    <r>
      <rPr>
        <sz val="11"/>
        <color theme="1"/>
        <rFont val="ＭＳ Ｐゴシック"/>
        <family val="3"/>
        <charset val="128"/>
        <scheme val="minor"/>
      </rPr>
      <t>（Ｄ）</t>
    </r>
    <rPh sb="0" eb="2">
      <t>シセツ</t>
    </rPh>
    <rPh sb="2" eb="4">
      <t>フタン</t>
    </rPh>
    <rPh sb="4" eb="5">
      <t>キン</t>
    </rPh>
    <phoneticPr fontId="1"/>
  </si>
  <si>
    <t>県補助額
（Ｆ)
（Ｅ)×1/2</t>
    <rPh sb="0" eb="1">
      <t>ケン</t>
    </rPh>
    <rPh sb="1" eb="3">
      <t>ホジョ</t>
    </rPh>
    <rPh sb="3" eb="4">
      <t>ガク</t>
    </rPh>
    <phoneticPr fontId="1"/>
  </si>
  <si>
    <r>
      <t xml:space="preserve">基準額
（E)
</t>
    </r>
    <r>
      <rPr>
        <sz val="8"/>
        <color rgb="FF000000"/>
        <rFont val="ＭＳ Ｐゴシック"/>
        <family val="3"/>
        <charset val="128"/>
      </rPr>
      <t>（D)と県上限額（A過程:900,000、B課程:1,100,000）を比して低い額</t>
    </r>
    <phoneticPr fontId="1"/>
  </si>
  <si>
    <t>受講生
負担金
（B)</t>
    <rPh sb="0" eb="2">
      <t>ジュコウ</t>
    </rPh>
    <rPh sb="2" eb="3">
      <t>セイ</t>
    </rPh>
    <rPh sb="3" eb="5">
      <t>フタン</t>
    </rPh>
    <rPh sb="5" eb="6">
      <t>キン</t>
    </rPh>
    <phoneticPr fontId="1"/>
  </si>
  <si>
    <t>住　所</t>
    <rPh sb="0" eb="1">
      <t>ジュウ</t>
    </rPh>
    <rPh sb="2" eb="3">
      <t>ショ</t>
    </rPh>
    <phoneticPr fontId="1"/>
  </si>
  <si>
    <t>名　称</t>
    <rPh sb="0" eb="1">
      <t>メイ</t>
    </rPh>
    <rPh sb="2" eb="3">
      <t>ショウ</t>
    </rPh>
    <phoneticPr fontId="1"/>
  </si>
  <si>
    <t>代表者職・氏名</t>
    <rPh sb="0" eb="3">
      <t>ダイヒョウシャ</t>
    </rPh>
    <rPh sb="3" eb="4">
      <t>ショク</t>
    </rPh>
    <rPh sb="5" eb="6">
      <t>シ</t>
    </rPh>
    <rPh sb="6" eb="7">
      <t>メイ</t>
    </rPh>
    <phoneticPr fontId="1"/>
  </si>
  <si>
    <t>連絡先（TEL）</t>
    <rPh sb="0" eb="3">
      <t>レンラクサキ</t>
    </rPh>
    <phoneticPr fontId="1"/>
  </si>
  <si>
    <t>※各様式共通
・入力が必要な箇所以外には保護がかかっています。
・事業計画様式２から入力していただくと、他の様式に反映されます。
・数式、書式等は変更しないでください。</t>
    <rPh sb="1" eb="4">
      <t>カクヨウシキ</t>
    </rPh>
    <rPh sb="4" eb="6">
      <t>キョウツウ</t>
    </rPh>
    <rPh sb="11" eb="13">
      <t>ヒツヨウ</t>
    </rPh>
    <phoneticPr fontId="1"/>
  </si>
  <si>
    <t>令和　年度石川県認定看護師育成支援事業費補助金所要額調書</t>
    <rPh sb="0" eb="2">
      <t>レイワ</t>
    </rPh>
    <rPh sb="3" eb="5">
      <t>ネンド</t>
    </rPh>
    <rPh sb="5" eb="8">
      <t>イシカワケン</t>
    </rPh>
    <rPh sb="8" eb="10">
      <t>ニンテイ</t>
    </rPh>
    <rPh sb="10" eb="12">
      <t>カンゴ</t>
    </rPh>
    <rPh sb="12" eb="13">
      <t>シ</t>
    </rPh>
    <rPh sb="13" eb="15">
      <t>イクセイ</t>
    </rPh>
    <rPh sb="15" eb="17">
      <t>シエン</t>
    </rPh>
    <rPh sb="17" eb="20">
      <t>ジギョウヒ</t>
    </rPh>
    <rPh sb="20" eb="23">
      <t>ホジョキン</t>
    </rPh>
    <rPh sb="23" eb="26">
      <t>ショヨウガク</t>
    </rPh>
    <rPh sb="26" eb="28">
      <t>チョウショ</t>
    </rPh>
    <phoneticPr fontId="1"/>
  </si>
  <si>
    <t>令和 ７ 年 ４ 月 １ 日</t>
    <rPh sb="0" eb="2">
      <t>レイワ</t>
    </rPh>
    <rPh sb="5" eb="6">
      <t>ネン</t>
    </rPh>
    <rPh sb="9" eb="10">
      <t>ガツ</t>
    </rPh>
    <rPh sb="13" eb="14">
      <t>ニチ</t>
    </rPh>
    <phoneticPr fontId="1"/>
  </si>
  <si>
    <t>令和 ８ 年 ３ 月 ３１ 日</t>
    <rPh sb="0" eb="2">
      <t>レイワ</t>
    </rPh>
    <rPh sb="5" eb="6">
      <t>ネン</t>
    </rPh>
    <rPh sb="9" eb="10">
      <t>ガツ</t>
    </rPh>
    <rPh sb="14" eb="15">
      <t>ニチ</t>
    </rPh>
    <phoneticPr fontId="1"/>
  </si>
  <si>
    <t>令和　年度認定看護師育成支援事業計画</t>
    <rPh sb="0" eb="2">
      <t>レイワ</t>
    </rPh>
    <rPh sb="3" eb="5">
      <t>ネンド</t>
    </rPh>
    <rPh sb="5" eb="7">
      <t>ニンテイ</t>
    </rPh>
    <rPh sb="7" eb="10">
      <t>カンゴシ</t>
    </rPh>
    <rPh sb="10" eb="12">
      <t>イクセイ</t>
    </rPh>
    <rPh sb="12" eb="14">
      <t>シエン</t>
    </rPh>
    <rPh sb="14" eb="16">
      <t>ジギョウ</t>
    </rPh>
    <rPh sb="16" eb="18">
      <t>ケイカク</t>
    </rPh>
    <phoneticPr fontId="1"/>
  </si>
  <si>
    <t>令和　年度認定看護師育成支援事業収支予算</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</si>
</sst>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b/>
      <i/>
      <u/>
      <sz val="9"/>
      <color indexed="8"/>
      <name val="ＭＳ Ｐゴシック"/>
      <family val="3"/>
      <charset val="128"/>
    </font>
    <font>
      <sz val="11"/>
      <name val="ＭＳ Ｐゴシック"/>
      <family val="3"/>
      <charset val="128"/>
    </font>
    <font>
      <sz val="12"/>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12"/>
      <color theme="1"/>
      <name val="ＭＳ 明朝"/>
      <family val="1"/>
      <charset val="128"/>
    </font>
    <font>
      <sz val="12"/>
      <color rgb="FFFFFF00"/>
      <name val="ＭＳ Ｐ明朝"/>
      <family val="1"/>
      <charset val="128"/>
    </font>
    <font>
      <sz val="10"/>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9"/>
      <color theme="1"/>
      <name val="ＭＳ Ｐゴシック"/>
      <family val="3"/>
      <charset val="128"/>
      <scheme val="minor"/>
    </font>
    <font>
      <sz val="8"/>
      <color rgb="FF000000"/>
      <name val="ＭＳ Ｐゴシック"/>
      <family val="3"/>
      <charset val="128"/>
    </font>
    <font>
      <sz val="11"/>
      <color theme="1"/>
      <name val="ＭＳ 明朝"/>
      <family val="1"/>
      <charset val="128"/>
    </font>
    <font>
      <sz val="16"/>
      <color rgb="FFFF0000"/>
      <name val="HG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dott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diagonalUp="1">
      <left style="thin">
        <color indexed="64"/>
      </left>
      <right/>
      <top style="double">
        <color indexed="64"/>
      </top>
      <bottom style="dotted">
        <color indexed="64"/>
      </bottom>
      <diagonal style="thin">
        <color indexed="64"/>
      </diagonal>
    </border>
    <border diagonalUp="1">
      <left style="thin">
        <color indexed="64"/>
      </left>
      <right/>
      <top style="dotted">
        <color indexed="64"/>
      </top>
      <bottom style="double">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right/>
      <top style="dotted">
        <color indexed="64"/>
      </top>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uble">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dash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bottom/>
      <diagonal/>
    </border>
    <border>
      <left style="dashed">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double">
        <color indexed="64"/>
      </top>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dashed">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cellStyleXfs>
  <cellXfs count="129">
    <xf numFmtId="0" fontId="0" fillId="0" borderId="0" xfId="0">
      <alignment vertical="center"/>
    </xf>
    <xf numFmtId="0" fontId="0"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4" fillId="0" borderId="0" xfId="3" applyFont="1">
      <alignment vertical="center"/>
    </xf>
    <xf numFmtId="0" fontId="4" fillId="0" borderId="0" xfId="3" applyFont="1" applyAlignment="1">
      <alignment vertical="center"/>
    </xf>
    <xf numFmtId="0" fontId="4" fillId="0" borderId="0" xfId="3" applyFont="1" applyAlignment="1">
      <alignment vertical="center" wrapText="1"/>
    </xf>
    <xf numFmtId="0" fontId="7" fillId="0" borderId="1" xfId="0" applyFont="1" applyBorder="1" applyAlignment="1" applyProtection="1">
      <alignment horizontal="center" vertical="center" wrapText="1"/>
      <protection locked="0"/>
    </xf>
    <xf numFmtId="0" fontId="8" fillId="3" borderId="0" xfId="3" applyFont="1" applyFill="1">
      <alignment vertical="center"/>
    </xf>
    <xf numFmtId="0" fontId="8" fillId="3" borderId="0" xfId="3" applyFont="1" applyFill="1" applyAlignment="1">
      <alignment vertical="top"/>
    </xf>
    <xf numFmtId="0" fontId="4" fillId="0" borderId="0" xfId="3" applyFont="1" applyProtection="1">
      <alignment vertical="center"/>
      <protection locked="0"/>
    </xf>
    <xf numFmtId="0" fontId="4" fillId="0" borderId="0" xfId="3" applyFont="1" applyAlignment="1">
      <alignment horizontal="right" vertical="center"/>
    </xf>
    <xf numFmtId="0" fontId="4" fillId="0" borderId="0" xfId="3" applyFont="1" applyAlignment="1">
      <alignment vertical="top"/>
    </xf>
    <xf numFmtId="0" fontId="12" fillId="0" borderId="0" xfId="0" applyFont="1">
      <alignment vertical="center"/>
    </xf>
    <xf numFmtId="0" fontId="0" fillId="4" borderId="3" xfId="0" applyFill="1" applyBorder="1" applyAlignment="1">
      <alignment horizontal="center" vertical="center" wrapText="1"/>
    </xf>
    <xf numFmtId="0" fontId="0" fillId="0" borderId="2" xfId="0" applyFill="1" applyBorder="1" applyAlignment="1">
      <alignment horizontal="center" vertical="center" wrapText="1"/>
    </xf>
    <xf numFmtId="0" fontId="13" fillId="0" borderId="0" xfId="0" applyFont="1">
      <alignment vertical="center"/>
    </xf>
    <xf numFmtId="38" fontId="7" fillId="0" borderId="1" xfId="1" applyFont="1" applyBorder="1" applyAlignment="1">
      <alignment horizontal="right" vertical="center" wrapText="1"/>
    </xf>
    <xf numFmtId="0" fontId="4" fillId="0" borderId="0" xfId="3" applyFont="1" applyAlignment="1">
      <alignment horizontal="lef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xf>
    <xf numFmtId="0" fontId="16" fillId="0" borderId="0" xfId="0" applyFont="1" applyAlignment="1">
      <alignment horizontal="right" vertical="center"/>
    </xf>
    <xf numFmtId="0" fontId="4" fillId="0" borderId="1" xfId="3" applyFont="1" applyBorder="1" applyAlignment="1" applyProtection="1">
      <alignment horizontal="left" vertical="center" wrapText="1" shrinkToFit="1"/>
      <protection locked="0"/>
    </xf>
    <xf numFmtId="0" fontId="4" fillId="0" borderId="1" xfId="3" applyFont="1" applyBorder="1" applyAlignment="1">
      <alignment horizontal="center" vertical="center" shrinkToFit="1"/>
    </xf>
    <xf numFmtId="0" fontId="17" fillId="0" borderId="0" xfId="3" applyFont="1" applyAlignment="1">
      <alignment horizontal="left" vertical="top" wrapText="1"/>
    </xf>
    <xf numFmtId="58" fontId="4" fillId="0" borderId="0" xfId="3" quotePrefix="1" applyNumberFormat="1" applyFont="1" applyAlignment="1">
      <alignment horizontal="center" vertical="center"/>
    </xf>
    <xf numFmtId="0" fontId="4" fillId="0" borderId="0" xfId="3" quotePrefix="1" applyFont="1" applyAlignment="1">
      <alignment horizontal="center" vertical="center"/>
    </xf>
    <xf numFmtId="0" fontId="4" fillId="0" borderId="0" xfId="3" quotePrefix="1" applyFont="1" applyAlignment="1" applyProtection="1">
      <alignment horizontal="center" vertical="center"/>
      <protection locked="0"/>
    </xf>
    <xf numFmtId="0" fontId="4" fillId="0" borderId="0" xfId="3" applyFont="1" applyAlignment="1">
      <alignment horizontal="center" vertical="top"/>
    </xf>
    <xf numFmtId="0" fontId="4" fillId="0" borderId="0" xfId="3" applyFont="1" applyFill="1" applyAlignment="1" applyProtection="1">
      <alignment horizontal="left" vertical="center" wrapText="1"/>
      <protection locked="0"/>
    </xf>
    <xf numFmtId="0" fontId="4" fillId="0" borderId="0" xfId="3" applyFont="1" applyFill="1" applyAlignment="1" applyProtection="1">
      <alignment horizontal="left" vertical="top" wrapText="1"/>
      <protection locked="0"/>
    </xf>
    <xf numFmtId="0" fontId="4" fillId="0" borderId="0" xfId="3" applyFont="1" applyAlignment="1">
      <alignment horizontal="center" vertical="center"/>
    </xf>
    <xf numFmtId="38" fontId="4" fillId="0" borderId="0" xfId="3" applyNumberFormat="1" applyFont="1" applyAlignment="1">
      <alignment horizontal="right" vertical="center"/>
    </xf>
    <xf numFmtId="0" fontId="4" fillId="0" borderId="0" xfId="3" applyFont="1" applyAlignment="1">
      <alignment horizontal="right" vertical="center"/>
    </xf>
    <xf numFmtId="0" fontId="4" fillId="0" borderId="0" xfId="3" applyFont="1" applyAlignment="1">
      <alignment horizontal="left" vertical="center" wrapText="1"/>
    </xf>
    <xf numFmtId="0" fontId="4" fillId="0" borderId="0" xfId="3" applyFont="1" applyAlignment="1">
      <alignment horizontal="left" vertical="top" wrapText="1"/>
    </xf>
    <xf numFmtId="38" fontId="4" fillId="0" borderId="0" xfId="1" applyFont="1" applyAlignment="1">
      <alignment horizontal="right" vertical="center"/>
    </xf>
    <xf numFmtId="38" fontId="9" fillId="0" borderId="24" xfId="1" applyFont="1" applyBorder="1" applyAlignment="1" applyProtection="1">
      <alignment horizontal="right" vertical="center"/>
    </xf>
    <xf numFmtId="38" fontId="9" fillId="0" borderId="25" xfId="1" applyFont="1" applyBorder="1" applyAlignment="1" applyProtection="1">
      <alignment horizontal="right" vertical="center"/>
    </xf>
    <xf numFmtId="38" fontId="9" fillId="0" borderId="57" xfId="1" applyFont="1" applyFill="1" applyBorder="1" applyAlignment="1" applyProtection="1">
      <alignment horizontal="right" vertical="center"/>
    </xf>
    <xf numFmtId="38" fontId="9" fillId="0" borderId="59" xfId="1" applyFont="1" applyFill="1" applyBorder="1" applyAlignment="1" applyProtection="1">
      <alignment horizontal="right" vertical="center"/>
    </xf>
    <xf numFmtId="38" fontId="9" fillId="4" borderId="26" xfId="1" applyFont="1" applyFill="1" applyBorder="1" applyAlignment="1" applyProtection="1">
      <alignment horizontal="right" vertical="center"/>
      <protection locked="0"/>
    </xf>
    <xf numFmtId="38" fontId="9" fillId="4" borderId="40" xfId="1" applyFont="1" applyFill="1" applyBorder="1" applyAlignment="1" applyProtection="1">
      <alignment horizontal="right" vertical="center"/>
      <protection locked="0"/>
    </xf>
    <xf numFmtId="38" fontId="9" fillId="4" borderId="28" xfId="1" applyFont="1" applyFill="1" applyBorder="1" applyAlignment="1" applyProtection="1">
      <alignment horizontal="right" vertical="center"/>
      <protection locked="0"/>
    </xf>
    <xf numFmtId="38" fontId="9" fillId="4" borderId="47" xfId="1" applyFont="1" applyFill="1" applyBorder="1" applyAlignment="1" applyProtection="1">
      <alignment horizontal="right" vertical="center"/>
      <protection locked="0"/>
    </xf>
    <xf numFmtId="38" fontId="9" fillId="0" borderId="41" xfId="1" applyFont="1" applyFill="1" applyBorder="1" applyAlignment="1" applyProtection="1">
      <alignment horizontal="right" vertical="center"/>
    </xf>
    <xf numFmtId="38" fontId="9" fillId="0" borderId="48" xfId="1" applyFont="1" applyFill="1" applyBorder="1" applyAlignment="1" applyProtection="1">
      <alignment horizontal="right" vertical="center"/>
    </xf>
    <xf numFmtId="38" fontId="9" fillId="2" borderId="33" xfId="1" applyFont="1" applyFill="1" applyBorder="1" applyAlignment="1" applyProtection="1">
      <alignment horizontal="right" vertical="center"/>
    </xf>
    <xf numFmtId="38" fontId="9" fillId="2" borderId="34" xfId="1" applyFont="1" applyFill="1" applyBorder="1" applyAlignment="1" applyProtection="1">
      <alignment horizontal="right" vertical="center"/>
    </xf>
    <xf numFmtId="38" fontId="9" fillId="2" borderId="35" xfId="1" applyFont="1" applyFill="1" applyBorder="1" applyAlignment="1" applyProtection="1">
      <alignment horizontal="right" vertical="center"/>
    </xf>
    <xf numFmtId="38" fontId="9" fillId="2" borderId="36" xfId="1" applyFont="1" applyFill="1" applyBorder="1" applyAlignment="1" applyProtection="1">
      <alignment horizontal="right" vertical="center"/>
    </xf>
    <xf numFmtId="0" fontId="0" fillId="2" borderId="12"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38" fontId="9" fillId="0" borderId="62" xfId="1" applyFont="1" applyBorder="1" applyAlignment="1" applyProtection="1">
      <alignment horizontal="right" vertical="center"/>
    </xf>
    <xf numFmtId="38" fontId="9" fillId="0" borderId="64" xfId="1" applyFont="1" applyBorder="1" applyAlignment="1" applyProtection="1">
      <alignment horizontal="right" vertical="center"/>
    </xf>
    <xf numFmtId="38" fontId="9" fillId="4" borderId="58" xfId="1" applyFont="1" applyFill="1" applyBorder="1" applyAlignment="1" applyProtection="1">
      <alignment horizontal="right" vertical="center"/>
      <protection locked="0"/>
    </xf>
    <xf numFmtId="38" fontId="9" fillId="4" borderId="61" xfId="1" applyFont="1" applyFill="1" applyBorder="1" applyAlignment="1" applyProtection="1">
      <alignment horizontal="right" vertical="center"/>
      <protection locked="0"/>
    </xf>
    <xf numFmtId="38" fontId="9" fillId="4" borderId="31" xfId="1" applyFont="1" applyFill="1" applyBorder="1" applyAlignment="1" applyProtection="1">
      <alignment horizontal="right" vertical="center"/>
      <protection locked="0"/>
    </xf>
    <xf numFmtId="38" fontId="9" fillId="4" borderId="32" xfId="1" applyFont="1" applyFill="1" applyBorder="1" applyAlignment="1" applyProtection="1">
      <alignment horizontal="right" vertical="center"/>
      <protection locked="0"/>
    </xf>
    <xf numFmtId="38" fontId="9" fillId="2" borderId="63" xfId="1" applyFont="1" applyFill="1" applyBorder="1" applyAlignment="1" applyProtection="1">
      <alignment horizontal="right" vertical="center"/>
    </xf>
    <xf numFmtId="38" fontId="9" fillId="2" borderId="68" xfId="1" applyFont="1" applyFill="1" applyBorder="1" applyAlignment="1" applyProtection="1">
      <alignment horizontal="right" vertical="center"/>
    </xf>
    <xf numFmtId="38" fontId="9" fillId="2" borderId="43" xfId="1" applyFont="1" applyFill="1" applyBorder="1" applyAlignment="1" applyProtection="1">
      <alignment horizontal="right" vertical="center"/>
    </xf>
    <xf numFmtId="38" fontId="9" fillId="2" borderId="44" xfId="1" applyFont="1" applyFill="1" applyBorder="1" applyAlignment="1" applyProtection="1">
      <alignment horizontal="right" vertical="center"/>
    </xf>
    <xf numFmtId="38" fontId="9" fillId="2" borderId="65" xfId="1" applyFont="1" applyFill="1" applyBorder="1" applyAlignment="1" applyProtection="1">
      <alignment horizontal="right" vertical="center"/>
    </xf>
    <xf numFmtId="38" fontId="9" fillId="2" borderId="38" xfId="1" applyFont="1" applyFill="1" applyBorder="1" applyAlignment="1" applyProtection="1">
      <alignment horizontal="right" vertical="center"/>
    </xf>
    <xf numFmtId="38" fontId="9" fillId="2" borderId="66" xfId="1" applyFont="1" applyFill="1" applyBorder="1" applyAlignment="1" applyProtection="1">
      <alignment horizontal="right" vertical="center"/>
    </xf>
    <xf numFmtId="38" fontId="9" fillId="2" borderId="37" xfId="1" applyFont="1" applyFill="1" applyBorder="1" applyAlignment="1" applyProtection="1">
      <alignment horizontal="right" vertical="center"/>
    </xf>
    <xf numFmtId="38" fontId="9" fillId="2" borderId="67" xfId="1" applyFont="1" applyFill="1" applyBorder="1" applyAlignment="1" applyProtection="1">
      <alignment horizontal="right" vertical="center"/>
    </xf>
    <xf numFmtId="38" fontId="9" fillId="4" borderId="60" xfId="1" applyFont="1" applyFill="1" applyBorder="1" applyAlignment="1" applyProtection="1">
      <alignment horizontal="right" vertical="center"/>
      <protection locked="0"/>
    </xf>
    <xf numFmtId="0" fontId="0" fillId="4" borderId="6"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38" fontId="9" fillId="4" borderId="27" xfId="1" applyFont="1" applyFill="1" applyBorder="1" applyAlignment="1" applyProtection="1">
      <alignment horizontal="right" vertical="center"/>
      <protection locked="0"/>
    </xf>
    <xf numFmtId="38" fontId="9" fillId="4" borderId="29" xfId="1" applyFont="1" applyFill="1" applyBorder="1" applyAlignment="1" applyProtection="1">
      <alignment horizontal="right" vertical="center"/>
      <protection locked="0"/>
    </xf>
    <xf numFmtId="38" fontId="9" fillId="0" borderId="42" xfId="1" applyFont="1" applyFill="1" applyBorder="1" applyAlignment="1" applyProtection="1">
      <alignment horizontal="right" vertical="center"/>
    </xf>
    <xf numFmtId="0" fontId="0" fillId="4" borderId="8"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10" fillId="0" borderId="0" xfId="0" applyFont="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24" xfId="0" applyFill="1" applyBorder="1" applyAlignment="1">
      <alignment horizontal="center" vertical="center"/>
    </xf>
    <xf numFmtId="0" fontId="0" fillId="4" borderId="49" xfId="0" applyFill="1" applyBorder="1" applyAlignment="1">
      <alignment horizontal="center" vertical="center"/>
    </xf>
    <xf numFmtId="0" fontId="0" fillId="4" borderId="25" xfId="0" applyFill="1" applyBorder="1" applyAlignment="1">
      <alignment horizontal="center" vertical="center"/>
    </xf>
    <xf numFmtId="0" fontId="0" fillId="4" borderId="22" xfId="0" applyFill="1" applyBorder="1" applyAlignment="1">
      <alignment horizontal="center" vertical="center"/>
    </xf>
    <xf numFmtId="0" fontId="6"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0" fillId="4" borderId="39" xfId="0" applyFill="1" applyBorder="1" applyAlignment="1">
      <alignment horizontal="center" vertical="center" wrapText="1"/>
    </xf>
    <xf numFmtId="0" fontId="0" fillId="4" borderId="39"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4"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25"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49" xfId="0" applyFill="1" applyBorder="1" applyAlignment="1">
      <alignment horizontal="center" vertical="center" wrapText="1"/>
    </xf>
    <xf numFmtId="0" fontId="0" fillId="4" borderId="25" xfId="0" applyFill="1" applyBorder="1" applyAlignment="1">
      <alignment horizontal="center" vertical="center" wrapText="1"/>
    </xf>
    <xf numFmtId="38" fontId="9" fillId="4" borderId="24" xfId="1" applyFont="1" applyFill="1" applyBorder="1" applyAlignment="1" applyProtection="1">
      <alignment horizontal="right" vertical="center"/>
      <protection locked="0"/>
    </xf>
    <xf numFmtId="38" fontId="9" fillId="4" borderId="25" xfId="1" applyFont="1" applyFill="1" applyBorder="1" applyAlignment="1" applyProtection="1">
      <alignment horizontal="right" vertical="center"/>
      <protection locked="0"/>
    </xf>
    <xf numFmtId="0" fontId="0" fillId="0" borderId="54" xfId="0" applyFill="1" applyBorder="1" applyAlignment="1">
      <alignment horizontal="center" vertical="center" wrapText="1"/>
    </xf>
    <xf numFmtId="0" fontId="0" fillId="0" borderId="56"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9" xfId="0" applyFill="1" applyBorder="1" applyAlignment="1">
      <alignment horizontal="center" vertical="center"/>
    </xf>
    <xf numFmtId="0" fontId="0" fillId="4" borderId="20" xfId="0" applyFill="1" applyBorder="1" applyAlignment="1">
      <alignment horizontal="center" vertical="center" wrapText="1"/>
    </xf>
    <xf numFmtId="0" fontId="0" fillId="4" borderId="20" xfId="0" applyFill="1" applyBorder="1" applyAlignment="1">
      <alignment horizontal="center" vertical="center"/>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50" xfId="0" applyFill="1" applyBorder="1" applyAlignment="1">
      <alignment horizontal="center" vertical="center"/>
    </xf>
    <xf numFmtId="0" fontId="0" fillId="4" borderId="55" xfId="0" applyFill="1" applyBorder="1" applyAlignment="1">
      <alignment horizontal="center" vertical="center" wrapText="1"/>
    </xf>
    <xf numFmtId="0" fontId="0" fillId="4" borderId="55" xfId="0" applyFill="1" applyBorder="1" applyAlignment="1">
      <alignment horizontal="center" vertical="center"/>
    </xf>
    <xf numFmtId="0" fontId="7" fillId="0" borderId="0" xfId="0" applyFont="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0</xdr:colOff>
      <xdr:row>5</xdr:row>
      <xdr:rowOff>0</xdr:rowOff>
    </xdr:from>
    <xdr:to>
      <xdr:col>35</xdr:col>
      <xdr:colOff>200025</xdr:colOff>
      <xdr:row>9</xdr:row>
      <xdr:rowOff>257175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343400" y="1047750"/>
          <a:ext cx="2190750" cy="1438275"/>
        </a:xfrm>
        <a:prstGeom prst="rect">
          <a:avLst/>
        </a:prstGeom>
        <a:solidFill>
          <a:schemeClr val="tx2">
            <a:lumMod val="20000"/>
            <a:lumOff val="80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107950</xdr:colOff>
      <xdr:row>6</xdr:row>
      <xdr:rowOff>288925</xdr:rowOff>
    </xdr:from>
    <xdr:to>
      <xdr:col>19</xdr:col>
      <xdr:colOff>63500</xdr:colOff>
      <xdr:row>9</xdr:row>
      <xdr:rowOff>133350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03250" y="1628775"/>
          <a:ext cx="2597150" cy="720725"/>
        </a:xfrm>
        <a:prstGeom prst="wedgeRoundRectCallout">
          <a:avLst>
            <a:gd name="adj1" fmla="val 83842"/>
            <a:gd name="adj2" fmla="val -7899"/>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600">
              <a:solidFill>
                <a:sysClr val="windowText" lastClr="000000"/>
              </a:solidFill>
            </a:rPr>
            <a:t>・正しく記入してください。</a:t>
          </a: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・押印は不要です。</a:t>
          </a:r>
        </a:p>
      </xdr:txBody>
    </xdr:sp>
    <xdr:clientData/>
  </xdr:twoCellAnchor>
  <xdr:twoCellAnchor>
    <xdr:from>
      <xdr:col>4</xdr:col>
      <xdr:colOff>0</xdr:colOff>
      <xdr:row>15</xdr:row>
      <xdr:rowOff>0</xdr:rowOff>
    </xdr:from>
    <xdr:to>
      <xdr:col>12</xdr:col>
      <xdr:colOff>171450</xdr:colOff>
      <xdr:row>16</xdr:row>
      <xdr:rowOff>9525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23900" y="3790950"/>
          <a:ext cx="1619250" cy="219075"/>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28574</xdr:colOff>
      <xdr:row>17</xdr:row>
      <xdr:rowOff>6350</xdr:rowOff>
    </xdr:from>
    <xdr:to>
      <xdr:col>27</xdr:col>
      <xdr:colOff>12700</xdr:colOff>
      <xdr:row>18</xdr:row>
      <xdr:rowOff>139700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58774" y="4197350"/>
          <a:ext cx="4111626" cy="342900"/>
        </a:xfrm>
        <a:prstGeom prst="wedgeRoundRectCallout">
          <a:avLst>
            <a:gd name="adj1" fmla="val -21984"/>
            <a:gd name="adj2" fmla="val -136696"/>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a:solidFill>
                <a:sysClr val="windowText" lastClr="000000"/>
              </a:solidFill>
            </a:rPr>
            <a:t>様式２を入力すると金額が反映されます。</a:t>
          </a:r>
        </a:p>
      </xdr:txBody>
    </xdr:sp>
    <xdr:clientData/>
  </xdr:twoCellAnchor>
  <xdr:twoCellAnchor>
    <xdr:from>
      <xdr:col>14</xdr:col>
      <xdr:colOff>9525</xdr:colOff>
      <xdr:row>24</xdr:row>
      <xdr:rowOff>9525</xdr:rowOff>
    </xdr:from>
    <xdr:to>
      <xdr:col>24</xdr:col>
      <xdr:colOff>161925</xdr:colOff>
      <xdr:row>25</xdr:row>
      <xdr:rowOff>19050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43175" y="6200775"/>
          <a:ext cx="1962150" cy="276225"/>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44449</xdr:colOff>
      <xdr:row>22</xdr:row>
      <xdr:rowOff>180975</xdr:rowOff>
    </xdr:from>
    <xdr:to>
      <xdr:col>34</xdr:col>
      <xdr:colOff>82550</xdr:colOff>
      <xdr:row>23</xdr:row>
      <xdr:rowOff>203200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530349" y="5578475"/>
          <a:ext cx="4165601" cy="523875"/>
        </a:xfrm>
        <a:prstGeom prst="wedgeRoundRectCallout">
          <a:avLst>
            <a:gd name="adj1" fmla="val -14253"/>
            <a:gd name="adj2" fmla="val 86693"/>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a:solidFill>
                <a:sysClr val="windowText" lastClr="000000"/>
              </a:solidFill>
            </a:rPr>
            <a:t>様式２を入力すると金額が反映されます。</a:t>
          </a:r>
        </a:p>
      </xdr:txBody>
    </xdr:sp>
    <xdr:clientData/>
  </xdr:twoCellAnchor>
  <xdr:twoCellAnchor>
    <xdr:from>
      <xdr:col>19</xdr:col>
      <xdr:colOff>9524</xdr:colOff>
      <xdr:row>27</xdr:row>
      <xdr:rowOff>260349</xdr:rowOff>
    </xdr:from>
    <xdr:to>
      <xdr:col>28</xdr:col>
      <xdr:colOff>9524</xdr:colOff>
      <xdr:row>30</xdr:row>
      <xdr:rowOff>19049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flipV="1">
          <a:off x="3146424" y="7226299"/>
          <a:ext cx="1485900" cy="55880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9524</xdr:colOff>
      <xdr:row>24</xdr:row>
      <xdr:rowOff>225425</xdr:rowOff>
    </xdr:from>
    <xdr:to>
      <xdr:col>35</xdr:col>
      <xdr:colOff>184150</xdr:colOff>
      <xdr:row>28</xdr:row>
      <xdr:rowOff>50800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3641724" y="6391275"/>
          <a:ext cx="2320926" cy="892175"/>
        </a:xfrm>
        <a:prstGeom prst="wedgeRoundRectCallout">
          <a:avLst>
            <a:gd name="adj1" fmla="val -52652"/>
            <a:gd name="adj2" fmla="val 86312"/>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日付指定してあります。</a:t>
          </a:r>
          <a:endParaRPr kumimoji="1" lang="en-US" altLang="ja-JP" sz="1600">
            <a:solidFill>
              <a:sysClr val="windowText" lastClr="000000"/>
            </a:solidFill>
          </a:endParaRPr>
        </a:p>
        <a:p>
          <a:pPr algn="l"/>
          <a:r>
            <a:rPr kumimoji="1" lang="ja-JP" altLang="en-US" sz="1600">
              <a:solidFill>
                <a:sysClr val="windowText" lastClr="000000"/>
              </a:solidFill>
            </a:rPr>
            <a:t>変更しないでください。</a:t>
          </a:r>
        </a:p>
      </xdr:txBody>
    </xdr:sp>
    <xdr:clientData/>
  </xdr:twoCellAnchor>
  <xdr:twoCellAnchor>
    <xdr:from>
      <xdr:col>1</xdr:col>
      <xdr:colOff>158750</xdr:colOff>
      <xdr:row>35</xdr:row>
      <xdr:rowOff>9525</xdr:rowOff>
    </xdr:from>
    <xdr:to>
      <xdr:col>36</xdr:col>
      <xdr:colOff>0</xdr:colOff>
      <xdr:row>36</xdr:row>
      <xdr:rowOff>295275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flipV="1">
          <a:off x="323850" y="9051925"/>
          <a:ext cx="5708650" cy="59055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69850</xdr:colOff>
      <xdr:row>30</xdr:row>
      <xdr:rowOff>44450</xdr:rowOff>
    </xdr:from>
    <xdr:to>
      <xdr:col>35</xdr:col>
      <xdr:colOff>146050</xdr:colOff>
      <xdr:row>35</xdr:row>
      <xdr:rowOff>133350</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400050" y="7810500"/>
          <a:ext cx="5524500" cy="1365250"/>
        </a:xfrm>
        <a:prstGeom prst="wedgeRoundRectCallout">
          <a:avLst>
            <a:gd name="adj1" fmla="val -3421"/>
            <a:gd name="adj2" fmla="val 72167"/>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・発行責任者及び担当者の氏名・連絡先（</a:t>
          </a:r>
          <a:r>
            <a:rPr kumimoji="1" lang="en-US" altLang="ja-JP" sz="1600">
              <a:solidFill>
                <a:sysClr val="windowText" lastClr="000000"/>
              </a:solidFill>
            </a:rPr>
            <a:t>TEL</a:t>
          </a:r>
          <a:r>
            <a:rPr kumimoji="1" lang="ja-JP" altLang="en-US" sz="1600">
              <a:solidFill>
                <a:sysClr val="windowText" lastClr="000000"/>
              </a:solidFill>
            </a:rPr>
            <a:t>）を必ず記載してください。</a:t>
          </a:r>
          <a:endParaRPr kumimoji="1" lang="en-US" altLang="ja-JP" sz="1600">
            <a:solidFill>
              <a:sysClr val="windowText" lastClr="000000"/>
            </a:solidFill>
          </a:endParaRPr>
        </a:p>
        <a:p>
          <a:pPr algn="l"/>
          <a:r>
            <a:rPr kumimoji="1" lang="ja-JP" altLang="en-US" sz="1600">
              <a:solidFill>
                <a:sysClr val="windowText" lastClr="000000"/>
              </a:solidFill>
            </a:rPr>
            <a:t>・発行責任者と担当者は同一人物でも構いません。フルネームで記載してください。</a:t>
          </a:r>
          <a:endParaRPr kumimoji="1" lang="en-US" altLang="ja-JP"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7</xdr:row>
      <xdr:rowOff>198437</xdr:rowOff>
    </xdr:from>
    <xdr:to>
      <xdr:col>5</xdr:col>
      <xdr:colOff>126999</xdr:colOff>
      <xdr:row>12</xdr:row>
      <xdr:rowOff>269875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33375" y="2278062"/>
          <a:ext cx="4262437" cy="1738313"/>
        </a:xfrm>
        <a:prstGeom prst="wedgeRoundRectCallout">
          <a:avLst>
            <a:gd name="adj1" fmla="val 16994"/>
            <a:gd name="adj2" fmla="val -68392"/>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300"/>
            </a:lnSpc>
          </a:pPr>
          <a:r>
            <a:rPr kumimoji="1" lang="ja-JP" altLang="en-US" sz="1800">
              <a:solidFill>
                <a:sysClr val="windowText" lastClr="000000"/>
              </a:solidFill>
            </a:rPr>
            <a:t>・グレー着色セルのみ入力してください。</a:t>
          </a:r>
          <a:endParaRPr kumimoji="1" lang="en-US" altLang="ja-JP" sz="1800">
            <a:solidFill>
              <a:sysClr val="windowText" lastClr="000000"/>
            </a:solidFill>
          </a:endParaRPr>
        </a:p>
        <a:p>
          <a:pPr algn="l">
            <a:lnSpc>
              <a:spcPts val="2300"/>
            </a:lnSpc>
          </a:pPr>
          <a:r>
            <a:rPr kumimoji="1" lang="ja-JP" altLang="en-US" sz="1800">
              <a:solidFill>
                <a:sysClr val="windowText" lastClr="000000"/>
              </a:solidFill>
            </a:rPr>
            <a:t>・金額を入力すると、様式１、様式３に反映されます。（金額が正しく反映されているか確認して下さい。）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0</xdr:rowOff>
    </xdr:from>
    <xdr:to>
      <xdr:col>3</xdr:col>
      <xdr:colOff>0</xdr:colOff>
      <xdr:row>10</xdr:row>
      <xdr:rowOff>533401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flipV="1">
          <a:off x="2905125" y="1638300"/>
          <a:ext cx="2219325" cy="2190751"/>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1730375</xdr:colOff>
      <xdr:row>3</xdr:row>
      <xdr:rowOff>85725</xdr:rowOff>
    </xdr:from>
    <xdr:to>
      <xdr:col>3</xdr:col>
      <xdr:colOff>615950</xdr:colOff>
      <xdr:row>6</xdr:row>
      <xdr:rowOff>12700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914525" y="790575"/>
          <a:ext cx="2949575" cy="987425"/>
        </a:xfrm>
        <a:prstGeom prst="wedgeRoundRectCallout">
          <a:avLst>
            <a:gd name="adj1" fmla="val -21508"/>
            <a:gd name="adj2" fmla="val 82235"/>
            <a:gd name="adj3" fmla="val 16667"/>
          </a:avLst>
        </a:prstGeom>
        <a:solidFill>
          <a:srgbClr val="99FF6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400">
              <a:solidFill>
                <a:sysClr val="windowText" lastClr="000000"/>
              </a:solidFill>
            </a:rPr>
            <a:t>様式２を入力すると金額が反映されます。備考は必要時、適宜記載してください。</a:t>
          </a:r>
        </a:p>
      </xdr:txBody>
    </xdr:sp>
    <xdr:clientData/>
  </xdr:twoCellAnchor>
  <xdr:twoCellAnchor>
    <xdr:from>
      <xdr:col>2</xdr:col>
      <xdr:colOff>0</xdr:colOff>
      <xdr:row>13</xdr:row>
      <xdr:rowOff>552449</xdr:rowOff>
    </xdr:from>
    <xdr:to>
      <xdr:col>3</xdr:col>
      <xdr:colOff>0</xdr:colOff>
      <xdr:row>20</xdr:row>
      <xdr:rowOff>514349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flipV="1">
          <a:off x="2905125" y="5591174"/>
          <a:ext cx="2219325" cy="3829050"/>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V37"/>
  <sheetViews>
    <sheetView tabSelected="1" view="pageBreakPreview" zoomScaleNormal="100" zoomScaleSheetLayoutView="100" workbookViewId="0">
      <selection activeCell="T31" sqref="T31"/>
    </sheetView>
  </sheetViews>
  <sheetFormatPr defaultRowHeight="14.25" x14ac:dyDescent="0.15"/>
  <cols>
    <col min="1" max="35" width="2.375" style="7" customWidth="1"/>
    <col min="36" max="36" width="3.625" style="7" customWidth="1"/>
    <col min="37" max="41" width="2.375" style="7" customWidth="1"/>
    <col min="42" max="256" width="9" style="7"/>
    <col min="257" max="291" width="2.375" style="7" customWidth="1"/>
    <col min="292" max="292" width="3.625" style="7" customWidth="1"/>
    <col min="293" max="297" width="2.375" style="7" customWidth="1"/>
    <col min="298" max="512" width="9" style="7"/>
    <col min="513" max="547" width="2.375" style="7" customWidth="1"/>
    <col min="548" max="548" width="3.625" style="7" customWidth="1"/>
    <col min="549" max="553" width="2.375" style="7" customWidth="1"/>
    <col min="554" max="768" width="9" style="7"/>
    <col min="769" max="803" width="2.375" style="7" customWidth="1"/>
    <col min="804" max="804" width="3.625" style="7" customWidth="1"/>
    <col min="805" max="809" width="2.375" style="7" customWidth="1"/>
    <col min="810" max="1024" width="9" style="7"/>
    <col min="1025" max="1059" width="2.375" style="7" customWidth="1"/>
    <col min="1060" max="1060" width="3.625" style="7" customWidth="1"/>
    <col min="1061" max="1065" width="2.375" style="7" customWidth="1"/>
    <col min="1066" max="1280" width="9" style="7"/>
    <col min="1281" max="1315" width="2.375" style="7" customWidth="1"/>
    <col min="1316" max="1316" width="3.625" style="7" customWidth="1"/>
    <col min="1317" max="1321" width="2.375" style="7" customWidth="1"/>
    <col min="1322" max="1536" width="9" style="7"/>
    <col min="1537" max="1571" width="2.375" style="7" customWidth="1"/>
    <col min="1572" max="1572" width="3.625" style="7" customWidth="1"/>
    <col min="1573" max="1577" width="2.375" style="7" customWidth="1"/>
    <col min="1578" max="1792" width="9" style="7"/>
    <col min="1793" max="1827" width="2.375" style="7" customWidth="1"/>
    <col min="1828" max="1828" width="3.625" style="7" customWidth="1"/>
    <col min="1829" max="1833" width="2.375" style="7" customWidth="1"/>
    <col min="1834" max="2048" width="9" style="7"/>
    <col min="2049" max="2083" width="2.375" style="7" customWidth="1"/>
    <col min="2084" max="2084" width="3.625" style="7" customWidth="1"/>
    <col min="2085" max="2089" width="2.375" style="7" customWidth="1"/>
    <col min="2090" max="2304" width="9" style="7"/>
    <col min="2305" max="2339" width="2.375" style="7" customWidth="1"/>
    <col min="2340" max="2340" width="3.625" style="7" customWidth="1"/>
    <col min="2341" max="2345" width="2.375" style="7" customWidth="1"/>
    <col min="2346" max="2560" width="9" style="7"/>
    <col min="2561" max="2595" width="2.375" style="7" customWidth="1"/>
    <col min="2596" max="2596" width="3.625" style="7" customWidth="1"/>
    <col min="2597" max="2601" width="2.375" style="7" customWidth="1"/>
    <col min="2602" max="2816" width="9" style="7"/>
    <col min="2817" max="2851" width="2.375" style="7" customWidth="1"/>
    <col min="2852" max="2852" width="3.625" style="7" customWidth="1"/>
    <col min="2853" max="2857" width="2.375" style="7" customWidth="1"/>
    <col min="2858" max="3072" width="9" style="7"/>
    <col min="3073" max="3107" width="2.375" style="7" customWidth="1"/>
    <col min="3108" max="3108" width="3.625" style="7" customWidth="1"/>
    <col min="3109" max="3113" width="2.375" style="7" customWidth="1"/>
    <col min="3114" max="3328" width="9" style="7"/>
    <col min="3329" max="3363" width="2.375" style="7" customWidth="1"/>
    <col min="3364" max="3364" width="3.625" style="7" customWidth="1"/>
    <col min="3365" max="3369" width="2.375" style="7" customWidth="1"/>
    <col min="3370" max="3584" width="9" style="7"/>
    <col min="3585" max="3619" width="2.375" style="7" customWidth="1"/>
    <col min="3620" max="3620" width="3.625" style="7" customWidth="1"/>
    <col min="3621" max="3625" width="2.375" style="7" customWidth="1"/>
    <col min="3626" max="3840" width="9" style="7"/>
    <col min="3841" max="3875" width="2.375" style="7" customWidth="1"/>
    <col min="3876" max="3876" width="3.625" style="7" customWidth="1"/>
    <col min="3877" max="3881" width="2.375" style="7" customWidth="1"/>
    <col min="3882" max="4096" width="9" style="7"/>
    <col min="4097" max="4131" width="2.375" style="7" customWidth="1"/>
    <col min="4132" max="4132" width="3.625" style="7" customWidth="1"/>
    <col min="4133" max="4137" width="2.375" style="7" customWidth="1"/>
    <col min="4138" max="4352" width="9" style="7"/>
    <col min="4353" max="4387" width="2.375" style="7" customWidth="1"/>
    <col min="4388" max="4388" width="3.625" style="7" customWidth="1"/>
    <col min="4389" max="4393" width="2.375" style="7" customWidth="1"/>
    <col min="4394" max="4608" width="9" style="7"/>
    <col min="4609" max="4643" width="2.375" style="7" customWidth="1"/>
    <col min="4644" max="4644" width="3.625" style="7" customWidth="1"/>
    <col min="4645" max="4649" width="2.375" style="7" customWidth="1"/>
    <col min="4650" max="4864" width="9" style="7"/>
    <col min="4865" max="4899" width="2.375" style="7" customWidth="1"/>
    <col min="4900" max="4900" width="3.625" style="7" customWidth="1"/>
    <col min="4901" max="4905" width="2.375" style="7" customWidth="1"/>
    <col min="4906" max="5120" width="9" style="7"/>
    <col min="5121" max="5155" width="2.375" style="7" customWidth="1"/>
    <col min="5156" max="5156" width="3.625" style="7" customWidth="1"/>
    <col min="5157" max="5161" width="2.375" style="7" customWidth="1"/>
    <col min="5162" max="5376" width="9" style="7"/>
    <col min="5377" max="5411" width="2.375" style="7" customWidth="1"/>
    <col min="5412" max="5412" width="3.625" style="7" customWidth="1"/>
    <col min="5413" max="5417" width="2.375" style="7" customWidth="1"/>
    <col min="5418" max="5632" width="9" style="7"/>
    <col min="5633" max="5667" width="2.375" style="7" customWidth="1"/>
    <col min="5668" max="5668" width="3.625" style="7" customWidth="1"/>
    <col min="5669" max="5673" width="2.375" style="7" customWidth="1"/>
    <col min="5674" max="5888" width="9" style="7"/>
    <col min="5889" max="5923" width="2.375" style="7" customWidth="1"/>
    <col min="5924" max="5924" width="3.625" style="7" customWidth="1"/>
    <col min="5925" max="5929" width="2.375" style="7" customWidth="1"/>
    <col min="5930" max="6144" width="9" style="7"/>
    <col min="6145" max="6179" width="2.375" style="7" customWidth="1"/>
    <col min="6180" max="6180" width="3.625" style="7" customWidth="1"/>
    <col min="6181" max="6185" width="2.375" style="7" customWidth="1"/>
    <col min="6186" max="6400" width="9" style="7"/>
    <col min="6401" max="6435" width="2.375" style="7" customWidth="1"/>
    <col min="6436" max="6436" width="3.625" style="7" customWidth="1"/>
    <col min="6437" max="6441" width="2.375" style="7" customWidth="1"/>
    <col min="6442" max="6656" width="9" style="7"/>
    <col min="6657" max="6691" width="2.375" style="7" customWidth="1"/>
    <col min="6692" max="6692" width="3.625" style="7" customWidth="1"/>
    <col min="6693" max="6697" width="2.375" style="7" customWidth="1"/>
    <col min="6698" max="6912" width="9" style="7"/>
    <col min="6913" max="6947" width="2.375" style="7" customWidth="1"/>
    <col min="6948" max="6948" width="3.625" style="7" customWidth="1"/>
    <col min="6949" max="6953" width="2.375" style="7" customWidth="1"/>
    <col min="6954" max="7168" width="9" style="7"/>
    <col min="7169" max="7203" width="2.375" style="7" customWidth="1"/>
    <col min="7204" max="7204" width="3.625" style="7" customWidth="1"/>
    <col min="7205" max="7209" width="2.375" style="7" customWidth="1"/>
    <col min="7210" max="7424" width="9" style="7"/>
    <col min="7425" max="7459" width="2.375" style="7" customWidth="1"/>
    <col min="7460" max="7460" width="3.625" style="7" customWidth="1"/>
    <col min="7461" max="7465" width="2.375" style="7" customWidth="1"/>
    <col min="7466" max="7680" width="9" style="7"/>
    <col min="7681" max="7715" width="2.375" style="7" customWidth="1"/>
    <col min="7716" max="7716" width="3.625" style="7" customWidth="1"/>
    <col min="7717" max="7721" width="2.375" style="7" customWidth="1"/>
    <col min="7722" max="7936" width="9" style="7"/>
    <col min="7937" max="7971" width="2.375" style="7" customWidth="1"/>
    <col min="7972" max="7972" width="3.625" style="7" customWidth="1"/>
    <col min="7973" max="7977" width="2.375" style="7" customWidth="1"/>
    <col min="7978" max="8192" width="9" style="7"/>
    <col min="8193" max="8227" width="2.375" style="7" customWidth="1"/>
    <col min="8228" max="8228" width="3.625" style="7" customWidth="1"/>
    <col min="8229" max="8233" width="2.375" style="7" customWidth="1"/>
    <col min="8234" max="8448" width="9" style="7"/>
    <col min="8449" max="8483" width="2.375" style="7" customWidth="1"/>
    <col min="8484" max="8484" width="3.625" style="7" customWidth="1"/>
    <col min="8485" max="8489" width="2.375" style="7" customWidth="1"/>
    <col min="8490" max="8704" width="9" style="7"/>
    <col min="8705" max="8739" width="2.375" style="7" customWidth="1"/>
    <col min="8740" max="8740" width="3.625" style="7" customWidth="1"/>
    <col min="8741" max="8745" width="2.375" style="7" customWidth="1"/>
    <col min="8746" max="8960" width="9" style="7"/>
    <col min="8961" max="8995" width="2.375" style="7" customWidth="1"/>
    <col min="8996" max="8996" width="3.625" style="7" customWidth="1"/>
    <col min="8997" max="9001" width="2.375" style="7" customWidth="1"/>
    <col min="9002" max="9216" width="9" style="7"/>
    <col min="9217" max="9251" width="2.375" style="7" customWidth="1"/>
    <col min="9252" max="9252" width="3.625" style="7" customWidth="1"/>
    <col min="9253" max="9257" width="2.375" style="7" customWidth="1"/>
    <col min="9258" max="9472" width="9" style="7"/>
    <col min="9473" max="9507" width="2.375" style="7" customWidth="1"/>
    <col min="9508" max="9508" width="3.625" style="7" customWidth="1"/>
    <col min="9509" max="9513" width="2.375" style="7" customWidth="1"/>
    <col min="9514" max="9728" width="9" style="7"/>
    <col min="9729" max="9763" width="2.375" style="7" customWidth="1"/>
    <col min="9764" max="9764" width="3.625" style="7" customWidth="1"/>
    <col min="9765" max="9769" width="2.375" style="7" customWidth="1"/>
    <col min="9770" max="9984" width="9" style="7"/>
    <col min="9985" max="10019" width="2.375" style="7" customWidth="1"/>
    <col min="10020" max="10020" width="3.625" style="7" customWidth="1"/>
    <col min="10021" max="10025" width="2.375" style="7" customWidth="1"/>
    <col min="10026" max="10240" width="9" style="7"/>
    <col min="10241" max="10275" width="2.375" style="7" customWidth="1"/>
    <col min="10276" max="10276" width="3.625" style="7" customWidth="1"/>
    <col min="10277" max="10281" width="2.375" style="7" customWidth="1"/>
    <col min="10282" max="10496" width="9" style="7"/>
    <col min="10497" max="10531" width="2.375" style="7" customWidth="1"/>
    <col min="10532" max="10532" width="3.625" style="7" customWidth="1"/>
    <col min="10533" max="10537" width="2.375" style="7" customWidth="1"/>
    <col min="10538" max="10752" width="9" style="7"/>
    <col min="10753" max="10787" width="2.375" style="7" customWidth="1"/>
    <col min="10788" max="10788" width="3.625" style="7" customWidth="1"/>
    <col min="10789" max="10793" width="2.375" style="7" customWidth="1"/>
    <col min="10794" max="11008" width="9" style="7"/>
    <col min="11009" max="11043" width="2.375" style="7" customWidth="1"/>
    <col min="11044" max="11044" width="3.625" style="7" customWidth="1"/>
    <col min="11045" max="11049" width="2.375" style="7" customWidth="1"/>
    <col min="11050" max="11264" width="9" style="7"/>
    <col min="11265" max="11299" width="2.375" style="7" customWidth="1"/>
    <col min="11300" max="11300" width="3.625" style="7" customWidth="1"/>
    <col min="11301" max="11305" width="2.375" style="7" customWidth="1"/>
    <col min="11306" max="11520" width="9" style="7"/>
    <col min="11521" max="11555" width="2.375" style="7" customWidth="1"/>
    <col min="11556" max="11556" width="3.625" style="7" customWidth="1"/>
    <col min="11557" max="11561" width="2.375" style="7" customWidth="1"/>
    <col min="11562" max="11776" width="9" style="7"/>
    <col min="11777" max="11811" width="2.375" style="7" customWidth="1"/>
    <col min="11812" max="11812" width="3.625" style="7" customWidth="1"/>
    <col min="11813" max="11817" width="2.375" style="7" customWidth="1"/>
    <col min="11818" max="12032" width="9" style="7"/>
    <col min="12033" max="12067" width="2.375" style="7" customWidth="1"/>
    <col min="12068" max="12068" width="3.625" style="7" customWidth="1"/>
    <col min="12069" max="12073" width="2.375" style="7" customWidth="1"/>
    <col min="12074" max="12288" width="9" style="7"/>
    <col min="12289" max="12323" width="2.375" style="7" customWidth="1"/>
    <col min="12324" max="12324" width="3.625" style="7" customWidth="1"/>
    <col min="12325" max="12329" width="2.375" style="7" customWidth="1"/>
    <col min="12330" max="12544" width="9" style="7"/>
    <col min="12545" max="12579" width="2.375" style="7" customWidth="1"/>
    <col min="12580" max="12580" width="3.625" style="7" customWidth="1"/>
    <col min="12581" max="12585" width="2.375" style="7" customWidth="1"/>
    <col min="12586" max="12800" width="9" style="7"/>
    <col min="12801" max="12835" width="2.375" style="7" customWidth="1"/>
    <col min="12836" max="12836" width="3.625" style="7" customWidth="1"/>
    <col min="12837" max="12841" width="2.375" style="7" customWidth="1"/>
    <col min="12842" max="13056" width="9" style="7"/>
    <col min="13057" max="13091" width="2.375" style="7" customWidth="1"/>
    <col min="13092" max="13092" width="3.625" style="7" customWidth="1"/>
    <col min="13093" max="13097" width="2.375" style="7" customWidth="1"/>
    <col min="13098" max="13312" width="9" style="7"/>
    <col min="13313" max="13347" width="2.375" style="7" customWidth="1"/>
    <col min="13348" max="13348" width="3.625" style="7" customWidth="1"/>
    <col min="13349" max="13353" width="2.375" style="7" customWidth="1"/>
    <col min="13354" max="13568" width="9" style="7"/>
    <col min="13569" max="13603" width="2.375" style="7" customWidth="1"/>
    <col min="13604" max="13604" width="3.625" style="7" customWidth="1"/>
    <col min="13605" max="13609" width="2.375" style="7" customWidth="1"/>
    <col min="13610" max="13824" width="9" style="7"/>
    <col min="13825" max="13859" width="2.375" style="7" customWidth="1"/>
    <col min="13860" max="13860" width="3.625" style="7" customWidth="1"/>
    <col min="13861" max="13865" width="2.375" style="7" customWidth="1"/>
    <col min="13866" max="14080" width="9" style="7"/>
    <col min="14081" max="14115" width="2.375" style="7" customWidth="1"/>
    <col min="14116" max="14116" width="3.625" style="7" customWidth="1"/>
    <col min="14117" max="14121" width="2.375" style="7" customWidth="1"/>
    <col min="14122" max="14336" width="9" style="7"/>
    <col min="14337" max="14371" width="2.375" style="7" customWidth="1"/>
    <col min="14372" max="14372" width="3.625" style="7" customWidth="1"/>
    <col min="14373" max="14377" width="2.375" style="7" customWidth="1"/>
    <col min="14378" max="14592" width="9" style="7"/>
    <col min="14593" max="14627" width="2.375" style="7" customWidth="1"/>
    <col min="14628" max="14628" width="3.625" style="7" customWidth="1"/>
    <col min="14629" max="14633" width="2.375" style="7" customWidth="1"/>
    <col min="14634" max="14848" width="9" style="7"/>
    <col min="14849" max="14883" width="2.375" style="7" customWidth="1"/>
    <col min="14884" max="14884" width="3.625" style="7" customWidth="1"/>
    <col min="14885" max="14889" width="2.375" style="7" customWidth="1"/>
    <col min="14890" max="15104" width="9" style="7"/>
    <col min="15105" max="15139" width="2.375" style="7" customWidth="1"/>
    <col min="15140" max="15140" width="3.625" style="7" customWidth="1"/>
    <col min="15141" max="15145" width="2.375" style="7" customWidth="1"/>
    <col min="15146" max="15360" width="9" style="7"/>
    <col min="15361" max="15395" width="2.375" style="7" customWidth="1"/>
    <col min="15396" max="15396" width="3.625" style="7" customWidth="1"/>
    <col min="15397" max="15401" width="2.375" style="7" customWidth="1"/>
    <col min="15402" max="15616" width="9" style="7"/>
    <col min="15617" max="15651" width="2.375" style="7" customWidth="1"/>
    <col min="15652" max="15652" width="3.625" style="7" customWidth="1"/>
    <col min="15653" max="15657" width="2.375" style="7" customWidth="1"/>
    <col min="15658" max="15872" width="9" style="7"/>
    <col min="15873" max="15907" width="2.375" style="7" customWidth="1"/>
    <col min="15908" max="15908" width="3.625" style="7" customWidth="1"/>
    <col min="15909" max="15913" width="2.375" style="7" customWidth="1"/>
    <col min="15914" max="16128" width="9" style="7"/>
    <col min="16129" max="16163" width="2.375" style="7" customWidth="1"/>
    <col min="16164" max="16164" width="3.625" style="7" customWidth="1"/>
    <col min="16165" max="16169" width="2.375" style="7" customWidth="1"/>
    <col min="16170" max="16384" width="9" style="7"/>
  </cols>
  <sheetData>
    <row r="1" spans="1:48" ht="16.5" customHeight="1" x14ac:dyDescent="0.15">
      <c r="A1" s="7" t="s">
        <v>26</v>
      </c>
      <c r="AC1" s="13"/>
      <c r="AD1" s="13"/>
      <c r="AE1" s="13"/>
      <c r="AF1" s="13"/>
      <c r="AG1" s="13"/>
      <c r="AH1" s="13"/>
      <c r="AI1" s="14" t="s">
        <v>34</v>
      </c>
    </row>
    <row r="2" spans="1:48" ht="16.5" customHeight="1" x14ac:dyDescent="0.15">
      <c r="AA2" s="31" t="s">
        <v>38</v>
      </c>
      <c r="AB2" s="31"/>
      <c r="AC2" s="31"/>
      <c r="AD2" s="31"/>
      <c r="AE2" s="31"/>
      <c r="AF2" s="31"/>
      <c r="AG2" s="31"/>
      <c r="AH2" s="31"/>
      <c r="AI2" s="31"/>
      <c r="AM2" s="11"/>
      <c r="AN2" s="11"/>
      <c r="AO2" s="11"/>
      <c r="AP2" s="11"/>
      <c r="AQ2" s="11"/>
      <c r="AR2" s="12"/>
      <c r="AS2" s="11"/>
      <c r="AT2" s="11"/>
      <c r="AU2" s="11"/>
      <c r="AV2" s="11"/>
    </row>
    <row r="3" spans="1:48" ht="16.5" customHeight="1" x14ac:dyDescent="0.15">
      <c r="AM3" s="11" t="s">
        <v>39</v>
      </c>
      <c r="AN3" s="11"/>
      <c r="AO3" s="11"/>
      <c r="AP3" s="11"/>
      <c r="AQ3" s="11"/>
      <c r="AR3" s="11"/>
      <c r="AS3" s="11"/>
      <c r="AT3" s="11"/>
      <c r="AU3" s="11"/>
      <c r="AV3" s="11"/>
    </row>
    <row r="4" spans="1:48" ht="16.5" customHeight="1" x14ac:dyDescent="0.15">
      <c r="B4" s="7" t="s">
        <v>68</v>
      </c>
      <c r="AN4" s="28" t="s">
        <v>81</v>
      </c>
      <c r="AO4" s="28"/>
      <c r="AP4" s="28"/>
      <c r="AQ4" s="28"/>
      <c r="AR4" s="28"/>
      <c r="AS4" s="28"/>
      <c r="AT4" s="28"/>
    </row>
    <row r="5" spans="1:48" ht="16.5" customHeight="1" x14ac:dyDescent="0.15">
      <c r="AN5" s="28"/>
      <c r="AO5" s="28"/>
      <c r="AP5" s="28"/>
      <c r="AQ5" s="28"/>
      <c r="AR5" s="28"/>
      <c r="AS5" s="28"/>
      <c r="AT5" s="28"/>
    </row>
    <row r="6" spans="1:48" ht="23.25" customHeight="1" x14ac:dyDescent="0.15">
      <c r="R6" s="32" t="s">
        <v>77</v>
      </c>
      <c r="S6" s="32"/>
      <c r="T6" s="32"/>
      <c r="U6" s="32"/>
      <c r="V6" s="32"/>
      <c r="W6" s="32"/>
      <c r="X6" s="32"/>
      <c r="Y6" s="33"/>
      <c r="Z6" s="33"/>
      <c r="AA6" s="33"/>
      <c r="AB6" s="33"/>
      <c r="AC6" s="33"/>
      <c r="AD6" s="33"/>
      <c r="AE6" s="33"/>
      <c r="AF6" s="33"/>
      <c r="AG6" s="33"/>
      <c r="AH6" s="33"/>
      <c r="AI6" s="33"/>
      <c r="AJ6" s="33"/>
      <c r="AN6" s="28"/>
      <c r="AO6" s="28"/>
      <c r="AP6" s="28"/>
      <c r="AQ6" s="28"/>
      <c r="AR6" s="28"/>
      <c r="AS6" s="28"/>
      <c r="AT6" s="28"/>
    </row>
    <row r="7" spans="1:48" ht="23.25" customHeight="1" x14ac:dyDescent="0.15">
      <c r="R7" s="15"/>
      <c r="S7" s="15"/>
      <c r="T7" s="15"/>
      <c r="U7" s="15"/>
      <c r="V7" s="15"/>
      <c r="W7" s="15"/>
      <c r="X7" s="15"/>
      <c r="Y7" s="33"/>
      <c r="Z7" s="33"/>
      <c r="AA7" s="33"/>
      <c r="AB7" s="33"/>
      <c r="AC7" s="33"/>
      <c r="AD7" s="33"/>
      <c r="AE7" s="33"/>
      <c r="AF7" s="33"/>
      <c r="AG7" s="33"/>
      <c r="AH7" s="33"/>
      <c r="AI7" s="33"/>
      <c r="AJ7" s="33"/>
      <c r="AN7" s="28"/>
      <c r="AO7" s="28"/>
      <c r="AP7" s="28"/>
      <c r="AQ7" s="28"/>
      <c r="AR7" s="28"/>
      <c r="AS7" s="28"/>
      <c r="AT7" s="28"/>
    </row>
    <row r="8" spans="1:48" ht="23.25" customHeight="1" x14ac:dyDescent="0.15">
      <c r="R8" s="32" t="s">
        <v>78</v>
      </c>
      <c r="S8" s="32"/>
      <c r="T8" s="32"/>
      <c r="U8" s="32"/>
      <c r="V8" s="32"/>
      <c r="W8" s="32"/>
      <c r="X8" s="32"/>
      <c r="Y8" s="33"/>
      <c r="Z8" s="33"/>
      <c r="AA8" s="33"/>
      <c r="AB8" s="33"/>
      <c r="AC8" s="33"/>
      <c r="AD8" s="33"/>
      <c r="AE8" s="33"/>
      <c r="AF8" s="33"/>
      <c r="AG8" s="33"/>
      <c r="AH8" s="33"/>
      <c r="AI8" s="33"/>
      <c r="AJ8" s="33"/>
      <c r="AN8" s="28"/>
      <c r="AO8" s="28"/>
      <c r="AP8" s="28"/>
      <c r="AQ8" s="28"/>
      <c r="AR8" s="28"/>
      <c r="AS8" s="28"/>
      <c r="AT8" s="28"/>
    </row>
    <row r="9" spans="1:48" ht="23.25" customHeight="1" x14ac:dyDescent="0.15">
      <c r="R9" s="15"/>
      <c r="S9" s="15"/>
      <c r="T9" s="15"/>
      <c r="U9" s="15"/>
      <c r="V9" s="15"/>
      <c r="W9" s="15"/>
      <c r="X9" s="15"/>
      <c r="Y9" s="33"/>
      <c r="Z9" s="33"/>
      <c r="AA9" s="33"/>
      <c r="AB9" s="33"/>
      <c r="AC9" s="33"/>
      <c r="AD9" s="33"/>
      <c r="AE9" s="33"/>
      <c r="AF9" s="33"/>
      <c r="AG9" s="33"/>
      <c r="AH9" s="33"/>
      <c r="AI9" s="33"/>
      <c r="AJ9" s="33"/>
      <c r="AN9" s="28"/>
      <c r="AO9" s="28"/>
      <c r="AP9" s="28"/>
      <c r="AQ9" s="28"/>
      <c r="AR9" s="28"/>
      <c r="AS9" s="28"/>
      <c r="AT9" s="28"/>
    </row>
    <row r="10" spans="1:48" ht="23.25" customHeight="1" x14ac:dyDescent="0.15">
      <c r="R10" s="32" t="s">
        <v>79</v>
      </c>
      <c r="S10" s="32"/>
      <c r="T10" s="32"/>
      <c r="U10" s="32"/>
      <c r="V10" s="32"/>
      <c r="W10" s="32"/>
      <c r="X10" s="32"/>
      <c r="Y10" s="34"/>
      <c r="Z10" s="34"/>
      <c r="AA10" s="34"/>
      <c r="AB10" s="34"/>
      <c r="AC10" s="34"/>
      <c r="AD10" s="34"/>
      <c r="AE10" s="34"/>
      <c r="AF10" s="34"/>
      <c r="AG10" s="34"/>
      <c r="AH10" s="34"/>
      <c r="AI10" s="34"/>
      <c r="AJ10" s="34"/>
      <c r="AN10" s="28"/>
      <c r="AO10" s="28"/>
      <c r="AP10" s="28"/>
      <c r="AQ10" s="28"/>
      <c r="AR10" s="28"/>
      <c r="AS10" s="28"/>
      <c r="AT10" s="28"/>
    </row>
    <row r="11" spans="1:48" ht="23.25" customHeight="1" x14ac:dyDescent="0.15">
      <c r="Y11" s="34"/>
      <c r="Z11" s="34"/>
      <c r="AA11" s="34"/>
      <c r="AB11" s="34"/>
      <c r="AC11" s="34"/>
      <c r="AD11" s="34"/>
      <c r="AE11" s="34"/>
      <c r="AF11" s="34"/>
      <c r="AG11" s="34"/>
      <c r="AH11" s="34"/>
      <c r="AI11" s="34"/>
      <c r="AJ11" s="34"/>
      <c r="AN11" s="28"/>
      <c r="AO11" s="28"/>
      <c r="AP11" s="28"/>
      <c r="AQ11" s="28"/>
      <c r="AR11" s="28"/>
      <c r="AS11" s="28"/>
      <c r="AT11" s="28"/>
    </row>
    <row r="12" spans="1:48" ht="16.5" customHeight="1" x14ac:dyDescent="0.15"/>
    <row r="13" spans="1:48" ht="22.5" customHeight="1" x14ac:dyDescent="0.15">
      <c r="A13" s="35" t="s">
        <v>82</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row>
    <row r="14" spans="1:48" ht="21" customHeight="1" x14ac:dyDescent="0.15">
      <c r="A14" s="9" t="s">
        <v>40</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1:48" ht="16.5" customHeight="1" x14ac:dyDescent="0.15">
      <c r="A15" s="8"/>
      <c r="B15" s="8" t="s">
        <v>41</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P15" s="7" t="s">
        <v>42</v>
      </c>
    </row>
    <row r="16" spans="1:48" ht="16.5" customHeight="1" x14ac:dyDescent="0.15">
      <c r="A16" s="8"/>
      <c r="B16" s="8" t="s">
        <v>35</v>
      </c>
      <c r="C16" s="8"/>
      <c r="D16" s="8"/>
      <c r="E16" s="36">
        <v>0</v>
      </c>
      <c r="F16" s="37"/>
      <c r="G16" s="37"/>
      <c r="H16" s="37"/>
      <c r="I16" s="37"/>
      <c r="J16" s="37"/>
      <c r="K16" s="37"/>
      <c r="L16" s="37"/>
      <c r="M16" s="37"/>
      <c r="N16" s="8" t="s">
        <v>43</v>
      </c>
      <c r="O16" s="8"/>
      <c r="P16" s="8"/>
      <c r="Q16" s="8"/>
      <c r="R16" s="8"/>
      <c r="S16" s="8"/>
      <c r="T16" s="8"/>
      <c r="U16" s="8"/>
      <c r="V16" s="8"/>
      <c r="W16" s="8"/>
      <c r="X16" s="8"/>
      <c r="Y16" s="8"/>
      <c r="Z16" s="8"/>
      <c r="AA16" s="8"/>
      <c r="AB16" s="8"/>
      <c r="AC16" s="8"/>
      <c r="AD16" s="8"/>
      <c r="AE16" s="8"/>
      <c r="AF16" s="8"/>
      <c r="AG16" s="8"/>
      <c r="AH16" s="8"/>
      <c r="AI16" s="8"/>
      <c r="AJ16" s="8"/>
      <c r="AK16" s="8"/>
    </row>
    <row r="17" spans="1:37" ht="16.5" customHeight="1" x14ac:dyDescent="0.15">
      <c r="A17" s="8"/>
      <c r="B17" s="8" t="s">
        <v>69</v>
      </c>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row>
    <row r="18" spans="1:37" ht="16.5" customHeight="1" x14ac:dyDescent="0.15"/>
    <row r="19" spans="1:37" ht="20.25" customHeight="1" x14ac:dyDescent="0.15">
      <c r="R19" s="7" t="s">
        <v>27</v>
      </c>
    </row>
    <row r="20" spans="1:37" ht="16.5" customHeight="1" x14ac:dyDescent="0.15"/>
    <row r="21" spans="1:37" ht="21" customHeight="1" x14ac:dyDescent="0.15">
      <c r="B21" s="7">
        <v>1</v>
      </c>
      <c r="D21" s="7" t="s">
        <v>28</v>
      </c>
      <c r="K21" s="38" t="s">
        <v>44</v>
      </c>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9"/>
    </row>
    <row r="22" spans="1:37" ht="21" customHeight="1" x14ac:dyDescent="0.15">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9"/>
    </row>
    <row r="23" spans="1:37" ht="39.75" customHeight="1" x14ac:dyDescent="0.15">
      <c r="B23" s="15">
        <v>2</v>
      </c>
      <c r="C23" s="8"/>
      <c r="D23" s="15" t="s">
        <v>36</v>
      </c>
      <c r="E23" s="8"/>
      <c r="F23" s="8"/>
      <c r="K23" s="39" t="s">
        <v>45</v>
      </c>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9"/>
    </row>
    <row r="24" spans="1:37" ht="21" customHeight="1" x14ac:dyDescent="0.15">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7" ht="21" customHeight="1" x14ac:dyDescent="0.15">
      <c r="B25" s="7">
        <v>3</v>
      </c>
      <c r="D25" s="7" t="s">
        <v>46</v>
      </c>
      <c r="O25" s="40">
        <v>0</v>
      </c>
      <c r="P25" s="40"/>
      <c r="Q25" s="40"/>
      <c r="R25" s="40"/>
      <c r="S25" s="40"/>
      <c r="T25" s="40"/>
      <c r="U25" s="40"/>
      <c r="V25" s="40"/>
      <c r="W25" s="40"/>
      <c r="X25" s="40"/>
      <c r="Y25" s="40"/>
      <c r="Z25" s="7" t="s">
        <v>47</v>
      </c>
    </row>
    <row r="26" spans="1:37" ht="21" customHeight="1" x14ac:dyDescent="0.15"/>
    <row r="27" spans="1:37" ht="21" customHeight="1" x14ac:dyDescent="0.15">
      <c r="B27" s="7">
        <v>4</v>
      </c>
      <c r="D27" s="7" t="s">
        <v>29</v>
      </c>
      <c r="O27" s="7" t="s">
        <v>48</v>
      </c>
    </row>
    <row r="28" spans="1:37" ht="21" customHeight="1" x14ac:dyDescent="0.15"/>
    <row r="29" spans="1:37" ht="21" customHeight="1" x14ac:dyDescent="0.15">
      <c r="B29" s="7">
        <v>5</v>
      </c>
      <c r="D29" s="7" t="s">
        <v>30</v>
      </c>
      <c r="O29" s="7" t="s">
        <v>37</v>
      </c>
      <c r="T29" s="29" t="s">
        <v>83</v>
      </c>
      <c r="U29" s="29"/>
      <c r="V29" s="29"/>
      <c r="W29" s="29"/>
      <c r="X29" s="29"/>
      <c r="Y29" s="29"/>
      <c r="Z29" s="29"/>
      <c r="AA29" s="29"/>
      <c r="AB29" s="29"/>
    </row>
    <row r="30" spans="1:37" ht="21" customHeight="1" x14ac:dyDescent="0.15">
      <c r="O30" s="7" t="s">
        <v>31</v>
      </c>
      <c r="T30" s="30" t="s">
        <v>84</v>
      </c>
      <c r="U30" s="30"/>
      <c r="V30" s="30"/>
      <c r="W30" s="30"/>
      <c r="X30" s="30"/>
      <c r="Y30" s="30"/>
      <c r="Z30" s="30"/>
      <c r="AA30" s="30"/>
      <c r="AB30" s="30"/>
    </row>
    <row r="31" spans="1:37" ht="21" customHeight="1" x14ac:dyDescent="0.15"/>
    <row r="32" spans="1:37" ht="21" customHeight="1" x14ac:dyDescent="0.15">
      <c r="B32" s="7">
        <v>6</v>
      </c>
      <c r="D32" s="7" t="s">
        <v>32</v>
      </c>
      <c r="O32" s="7" t="s">
        <v>49</v>
      </c>
    </row>
    <row r="33" spans="2:36" ht="21" customHeight="1" x14ac:dyDescent="0.15"/>
    <row r="34" spans="2:36" ht="21" customHeight="1" x14ac:dyDescent="0.15">
      <c r="B34" s="7">
        <v>7</v>
      </c>
      <c r="D34" s="7" t="s">
        <v>33</v>
      </c>
    </row>
    <row r="35" spans="2:36" ht="16.5" customHeight="1" x14ac:dyDescent="0.15"/>
    <row r="36" spans="2:36" ht="24" customHeight="1" x14ac:dyDescent="0.15">
      <c r="C36" s="27" t="s">
        <v>50</v>
      </c>
      <c r="D36" s="27"/>
      <c r="E36" s="27"/>
      <c r="F36" s="27"/>
      <c r="G36" s="27"/>
      <c r="H36" s="26"/>
      <c r="I36" s="26"/>
      <c r="J36" s="26"/>
      <c r="K36" s="26"/>
      <c r="L36" s="26"/>
      <c r="M36" s="26"/>
      <c r="N36" s="26"/>
      <c r="O36" s="26"/>
      <c r="P36" s="26"/>
      <c r="Q36" s="26"/>
      <c r="R36" s="26"/>
      <c r="S36" s="26"/>
      <c r="T36" s="27" t="s">
        <v>80</v>
      </c>
      <c r="U36" s="27"/>
      <c r="V36" s="27"/>
      <c r="W36" s="27"/>
      <c r="X36" s="27"/>
      <c r="Y36" s="27"/>
      <c r="Z36" s="26"/>
      <c r="AA36" s="26"/>
      <c r="AB36" s="26"/>
      <c r="AC36" s="26"/>
      <c r="AD36" s="26"/>
      <c r="AE36" s="26"/>
      <c r="AF36" s="26"/>
      <c r="AG36" s="26"/>
      <c r="AH36" s="26"/>
      <c r="AI36" s="26"/>
      <c r="AJ36" s="26"/>
    </row>
    <row r="37" spans="2:36" ht="24" customHeight="1" x14ac:dyDescent="0.15">
      <c r="C37" s="27" t="s">
        <v>51</v>
      </c>
      <c r="D37" s="27"/>
      <c r="E37" s="27"/>
      <c r="F37" s="27"/>
      <c r="G37" s="27"/>
      <c r="H37" s="26"/>
      <c r="I37" s="26"/>
      <c r="J37" s="26"/>
      <c r="K37" s="26"/>
      <c r="L37" s="26"/>
      <c r="M37" s="26"/>
      <c r="N37" s="26"/>
      <c r="O37" s="26"/>
      <c r="P37" s="26"/>
      <c r="Q37" s="26"/>
      <c r="R37" s="26"/>
      <c r="S37" s="26"/>
      <c r="T37" s="27" t="s">
        <v>80</v>
      </c>
      <c r="U37" s="27"/>
      <c r="V37" s="27"/>
      <c r="W37" s="27"/>
      <c r="X37" s="27"/>
      <c r="Y37" s="27"/>
      <c r="Z37" s="26"/>
      <c r="AA37" s="26"/>
      <c r="AB37" s="26"/>
      <c r="AC37" s="26"/>
      <c r="AD37" s="26"/>
      <c r="AE37" s="26"/>
      <c r="AF37" s="26"/>
      <c r="AG37" s="26"/>
      <c r="AH37" s="26"/>
      <c r="AI37" s="26"/>
      <c r="AJ37" s="26"/>
    </row>
  </sheetData>
  <mergeCells count="23">
    <mergeCell ref="AN4:AT11"/>
    <mergeCell ref="T29:AB29"/>
    <mergeCell ref="T30:AB30"/>
    <mergeCell ref="C36:G36"/>
    <mergeCell ref="AA2:AI2"/>
    <mergeCell ref="R6:X6"/>
    <mergeCell ref="Y6:AJ7"/>
    <mergeCell ref="R8:X8"/>
    <mergeCell ref="Y8:AJ9"/>
    <mergeCell ref="R10:X10"/>
    <mergeCell ref="Y10:AJ11"/>
    <mergeCell ref="A13:AJ13"/>
    <mergeCell ref="E16:M16"/>
    <mergeCell ref="K21:AI21"/>
    <mergeCell ref="K23:AI23"/>
    <mergeCell ref="O25:Y25"/>
    <mergeCell ref="H36:S36"/>
    <mergeCell ref="T36:Y36"/>
    <mergeCell ref="Z36:AJ36"/>
    <mergeCell ref="C37:G37"/>
    <mergeCell ref="H37:S37"/>
    <mergeCell ref="T37:Y37"/>
    <mergeCell ref="Z37:AJ37"/>
  </mergeCells>
  <phoneticPr fontId="11"/>
  <pageMargins left="0.74803149606299213" right="0.74803149606299213" top="0.98425196850393704" bottom="0.98425196850393704" header="0.51181102362204722" footer="0.51181102362204722"/>
  <pageSetup paperSize="9" orientation="portrait" horizontalDpi="400" verticalDpi="400" r:id="rId1"/>
  <headerFooter alignWithMargins="0">
    <oddHeader>&amp;R&amp;"-,太字"&amp;16記入例</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R23"/>
  <sheetViews>
    <sheetView view="pageBreakPreview" topLeftCell="A10" zoomScale="80" zoomScaleNormal="100" zoomScaleSheetLayoutView="80" workbookViewId="0">
      <selection activeCell="A3" sqref="A3"/>
    </sheetView>
  </sheetViews>
  <sheetFormatPr defaultRowHeight="13.5" x14ac:dyDescent="0.15"/>
  <cols>
    <col min="1" max="3" width="9.875" customWidth="1"/>
    <col min="4" max="4" width="18.875" customWidth="1"/>
    <col min="5" max="5" width="15.5" customWidth="1"/>
    <col min="6" max="18" width="11" customWidth="1"/>
    <col min="258" max="260" width="9.875" customWidth="1"/>
    <col min="261" max="261" width="18.875" customWidth="1"/>
    <col min="262" max="262" width="15.5" customWidth="1"/>
    <col min="263" max="274" width="11" customWidth="1"/>
    <col min="514" max="516" width="9.875" customWidth="1"/>
    <col min="517" max="517" width="18.875" customWidth="1"/>
    <col min="518" max="518" width="15.5" customWidth="1"/>
    <col min="519" max="530" width="11" customWidth="1"/>
    <col min="770" max="772" width="9.875" customWidth="1"/>
    <col min="773" max="773" width="18.875" customWidth="1"/>
    <col min="774" max="774" width="15.5" customWidth="1"/>
    <col min="775" max="786" width="11" customWidth="1"/>
    <col min="1026" max="1028" width="9.875" customWidth="1"/>
    <col min="1029" max="1029" width="18.875" customWidth="1"/>
    <col min="1030" max="1030" width="15.5" customWidth="1"/>
    <col min="1031" max="1042" width="11" customWidth="1"/>
    <col min="1282" max="1284" width="9.875" customWidth="1"/>
    <col min="1285" max="1285" width="18.875" customWidth="1"/>
    <col min="1286" max="1286" width="15.5" customWidth="1"/>
    <col min="1287" max="1298" width="11" customWidth="1"/>
    <col min="1538" max="1540" width="9.875" customWidth="1"/>
    <col min="1541" max="1541" width="18.875" customWidth="1"/>
    <col min="1542" max="1542" width="15.5" customWidth="1"/>
    <col min="1543" max="1554" width="11" customWidth="1"/>
    <col min="1794" max="1796" width="9.875" customWidth="1"/>
    <col min="1797" max="1797" width="18.875" customWidth="1"/>
    <col min="1798" max="1798" width="15.5" customWidth="1"/>
    <col min="1799" max="1810" width="11" customWidth="1"/>
    <col min="2050" max="2052" width="9.875" customWidth="1"/>
    <col min="2053" max="2053" width="18.875" customWidth="1"/>
    <col min="2054" max="2054" width="15.5" customWidth="1"/>
    <col min="2055" max="2066" width="11" customWidth="1"/>
    <col min="2306" max="2308" width="9.875" customWidth="1"/>
    <col min="2309" max="2309" width="18.875" customWidth="1"/>
    <col min="2310" max="2310" width="15.5" customWidth="1"/>
    <col min="2311" max="2322" width="11" customWidth="1"/>
    <col min="2562" max="2564" width="9.875" customWidth="1"/>
    <col min="2565" max="2565" width="18.875" customWidth="1"/>
    <col min="2566" max="2566" width="15.5" customWidth="1"/>
    <col min="2567" max="2578" width="11" customWidth="1"/>
    <col min="2818" max="2820" width="9.875" customWidth="1"/>
    <col min="2821" max="2821" width="18.875" customWidth="1"/>
    <col min="2822" max="2822" width="15.5" customWidth="1"/>
    <col min="2823" max="2834" width="11" customWidth="1"/>
    <col min="3074" max="3076" width="9.875" customWidth="1"/>
    <col min="3077" max="3077" width="18.875" customWidth="1"/>
    <col min="3078" max="3078" width="15.5" customWidth="1"/>
    <col min="3079" max="3090" width="11" customWidth="1"/>
    <col min="3330" max="3332" width="9.875" customWidth="1"/>
    <col min="3333" max="3333" width="18.875" customWidth="1"/>
    <col min="3334" max="3334" width="15.5" customWidth="1"/>
    <col min="3335" max="3346" width="11" customWidth="1"/>
    <col min="3586" max="3588" width="9.875" customWidth="1"/>
    <col min="3589" max="3589" width="18.875" customWidth="1"/>
    <col min="3590" max="3590" width="15.5" customWidth="1"/>
    <col min="3591" max="3602" width="11" customWidth="1"/>
    <col min="3842" max="3844" width="9.875" customWidth="1"/>
    <col min="3845" max="3845" width="18.875" customWidth="1"/>
    <col min="3846" max="3846" width="15.5" customWidth="1"/>
    <col min="3847" max="3858" width="11" customWidth="1"/>
    <col min="4098" max="4100" width="9.875" customWidth="1"/>
    <col min="4101" max="4101" width="18.875" customWidth="1"/>
    <col min="4102" max="4102" width="15.5" customWidth="1"/>
    <col min="4103" max="4114" width="11" customWidth="1"/>
    <col min="4354" max="4356" width="9.875" customWidth="1"/>
    <col min="4357" max="4357" width="18.875" customWidth="1"/>
    <col min="4358" max="4358" width="15.5" customWidth="1"/>
    <col min="4359" max="4370" width="11" customWidth="1"/>
    <col min="4610" max="4612" width="9.875" customWidth="1"/>
    <col min="4613" max="4613" width="18.875" customWidth="1"/>
    <col min="4614" max="4614" width="15.5" customWidth="1"/>
    <col min="4615" max="4626" width="11" customWidth="1"/>
    <col min="4866" max="4868" width="9.875" customWidth="1"/>
    <col min="4869" max="4869" width="18.875" customWidth="1"/>
    <col min="4870" max="4870" width="15.5" customWidth="1"/>
    <col min="4871" max="4882" width="11" customWidth="1"/>
    <col min="5122" max="5124" width="9.875" customWidth="1"/>
    <col min="5125" max="5125" width="18.875" customWidth="1"/>
    <col min="5126" max="5126" width="15.5" customWidth="1"/>
    <col min="5127" max="5138" width="11" customWidth="1"/>
    <col min="5378" max="5380" width="9.875" customWidth="1"/>
    <col min="5381" max="5381" width="18.875" customWidth="1"/>
    <col min="5382" max="5382" width="15.5" customWidth="1"/>
    <col min="5383" max="5394" width="11" customWidth="1"/>
    <col min="5634" max="5636" width="9.875" customWidth="1"/>
    <col min="5637" max="5637" width="18.875" customWidth="1"/>
    <col min="5638" max="5638" width="15.5" customWidth="1"/>
    <col min="5639" max="5650" width="11" customWidth="1"/>
    <col min="5890" max="5892" width="9.875" customWidth="1"/>
    <col min="5893" max="5893" width="18.875" customWidth="1"/>
    <col min="5894" max="5894" width="15.5" customWidth="1"/>
    <col min="5895" max="5906" width="11" customWidth="1"/>
    <col min="6146" max="6148" width="9.875" customWidth="1"/>
    <col min="6149" max="6149" width="18.875" customWidth="1"/>
    <col min="6150" max="6150" width="15.5" customWidth="1"/>
    <col min="6151" max="6162" width="11" customWidth="1"/>
    <col min="6402" max="6404" width="9.875" customWidth="1"/>
    <col min="6405" max="6405" width="18.875" customWidth="1"/>
    <col min="6406" max="6406" width="15.5" customWidth="1"/>
    <col min="6407" max="6418" width="11" customWidth="1"/>
    <col min="6658" max="6660" width="9.875" customWidth="1"/>
    <col min="6661" max="6661" width="18.875" customWidth="1"/>
    <col min="6662" max="6662" width="15.5" customWidth="1"/>
    <col min="6663" max="6674" width="11" customWidth="1"/>
    <col min="6914" max="6916" width="9.875" customWidth="1"/>
    <col min="6917" max="6917" width="18.875" customWidth="1"/>
    <col min="6918" max="6918" width="15.5" customWidth="1"/>
    <col min="6919" max="6930" width="11" customWidth="1"/>
    <col min="7170" max="7172" width="9.875" customWidth="1"/>
    <col min="7173" max="7173" width="18.875" customWidth="1"/>
    <col min="7174" max="7174" width="15.5" customWidth="1"/>
    <col min="7175" max="7186" width="11" customWidth="1"/>
    <col min="7426" max="7428" width="9.875" customWidth="1"/>
    <col min="7429" max="7429" width="18.875" customWidth="1"/>
    <col min="7430" max="7430" width="15.5" customWidth="1"/>
    <col min="7431" max="7442" width="11" customWidth="1"/>
    <col min="7682" max="7684" width="9.875" customWidth="1"/>
    <col min="7685" max="7685" width="18.875" customWidth="1"/>
    <col min="7686" max="7686" width="15.5" customWidth="1"/>
    <col min="7687" max="7698" width="11" customWidth="1"/>
    <col min="7938" max="7940" width="9.875" customWidth="1"/>
    <col min="7941" max="7941" width="18.875" customWidth="1"/>
    <col min="7942" max="7942" width="15.5" customWidth="1"/>
    <col min="7943" max="7954" width="11" customWidth="1"/>
    <col min="8194" max="8196" width="9.875" customWidth="1"/>
    <col min="8197" max="8197" width="18.875" customWidth="1"/>
    <col min="8198" max="8198" width="15.5" customWidth="1"/>
    <col min="8199" max="8210" width="11" customWidth="1"/>
    <col min="8450" max="8452" width="9.875" customWidth="1"/>
    <col min="8453" max="8453" width="18.875" customWidth="1"/>
    <col min="8454" max="8454" width="15.5" customWidth="1"/>
    <col min="8455" max="8466" width="11" customWidth="1"/>
    <col min="8706" max="8708" width="9.875" customWidth="1"/>
    <col min="8709" max="8709" width="18.875" customWidth="1"/>
    <col min="8710" max="8710" width="15.5" customWidth="1"/>
    <col min="8711" max="8722" width="11" customWidth="1"/>
    <col min="8962" max="8964" width="9.875" customWidth="1"/>
    <col min="8965" max="8965" width="18.875" customWidth="1"/>
    <col min="8966" max="8966" width="15.5" customWidth="1"/>
    <col min="8967" max="8978" width="11" customWidth="1"/>
    <col min="9218" max="9220" width="9.875" customWidth="1"/>
    <col min="9221" max="9221" width="18.875" customWidth="1"/>
    <col min="9222" max="9222" width="15.5" customWidth="1"/>
    <col min="9223" max="9234" width="11" customWidth="1"/>
    <col min="9474" max="9476" width="9.875" customWidth="1"/>
    <col min="9477" max="9477" width="18.875" customWidth="1"/>
    <col min="9478" max="9478" width="15.5" customWidth="1"/>
    <col min="9479" max="9490" width="11" customWidth="1"/>
    <col min="9730" max="9732" width="9.875" customWidth="1"/>
    <col min="9733" max="9733" width="18.875" customWidth="1"/>
    <col min="9734" max="9734" width="15.5" customWidth="1"/>
    <col min="9735" max="9746" width="11" customWidth="1"/>
    <col min="9986" max="9988" width="9.875" customWidth="1"/>
    <col min="9989" max="9989" width="18.875" customWidth="1"/>
    <col min="9990" max="9990" width="15.5" customWidth="1"/>
    <col min="9991" max="10002" width="11" customWidth="1"/>
    <col min="10242" max="10244" width="9.875" customWidth="1"/>
    <col min="10245" max="10245" width="18.875" customWidth="1"/>
    <col min="10246" max="10246" width="15.5" customWidth="1"/>
    <col min="10247" max="10258" width="11" customWidth="1"/>
    <col min="10498" max="10500" width="9.875" customWidth="1"/>
    <col min="10501" max="10501" width="18.875" customWidth="1"/>
    <col min="10502" max="10502" width="15.5" customWidth="1"/>
    <col min="10503" max="10514" width="11" customWidth="1"/>
    <col min="10754" max="10756" width="9.875" customWidth="1"/>
    <col min="10757" max="10757" width="18.875" customWidth="1"/>
    <col min="10758" max="10758" width="15.5" customWidth="1"/>
    <col min="10759" max="10770" width="11" customWidth="1"/>
    <col min="11010" max="11012" width="9.875" customWidth="1"/>
    <col min="11013" max="11013" width="18.875" customWidth="1"/>
    <col min="11014" max="11014" width="15.5" customWidth="1"/>
    <col min="11015" max="11026" width="11" customWidth="1"/>
    <col min="11266" max="11268" width="9.875" customWidth="1"/>
    <col min="11269" max="11269" width="18.875" customWidth="1"/>
    <col min="11270" max="11270" width="15.5" customWidth="1"/>
    <col min="11271" max="11282" width="11" customWidth="1"/>
    <col min="11522" max="11524" width="9.875" customWidth="1"/>
    <col min="11525" max="11525" width="18.875" customWidth="1"/>
    <col min="11526" max="11526" width="15.5" customWidth="1"/>
    <col min="11527" max="11538" width="11" customWidth="1"/>
    <col min="11778" max="11780" width="9.875" customWidth="1"/>
    <col min="11781" max="11781" width="18.875" customWidth="1"/>
    <col min="11782" max="11782" width="15.5" customWidth="1"/>
    <col min="11783" max="11794" width="11" customWidth="1"/>
    <col min="12034" max="12036" width="9.875" customWidth="1"/>
    <col min="12037" max="12037" width="18.875" customWidth="1"/>
    <col min="12038" max="12038" width="15.5" customWidth="1"/>
    <col min="12039" max="12050" width="11" customWidth="1"/>
    <col min="12290" max="12292" width="9.875" customWidth="1"/>
    <col min="12293" max="12293" width="18.875" customWidth="1"/>
    <col min="12294" max="12294" width="15.5" customWidth="1"/>
    <col min="12295" max="12306" width="11" customWidth="1"/>
    <col min="12546" max="12548" width="9.875" customWidth="1"/>
    <col min="12549" max="12549" width="18.875" customWidth="1"/>
    <col min="12550" max="12550" width="15.5" customWidth="1"/>
    <col min="12551" max="12562" width="11" customWidth="1"/>
    <col min="12802" max="12804" width="9.875" customWidth="1"/>
    <col min="12805" max="12805" width="18.875" customWidth="1"/>
    <col min="12806" max="12806" width="15.5" customWidth="1"/>
    <col min="12807" max="12818" width="11" customWidth="1"/>
    <col min="13058" max="13060" width="9.875" customWidth="1"/>
    <col min="13061" max="13061" width="18.875" customWidth="1"/>
    <col min="13062" max="13062" width="15.5" customWidth="1"/>
    <col min="13063" max="13074" width="11" customWidth="1"/>
    <col min="13314" max="13316" width="9.875" customWidth="1"/>
    <col min="13317" max="13317" width="18.875" customWidth="1"/>
    <col min="13318" max="13318" width="15.5" customWidth="1"/>
    <col min="13319" max="13330" width="11" customWidth="1"/>
    <col min="13570" max="13572" width="9.875" customWidth="1"/>
    <col min="13573" max="13573" width="18.875" customWidth="1"/>
    <col min="13574" max="13574" width="15.5" customWidth="1"/>
    <col min="13575" max="13586" width="11" customWidth="1"/>
    <col min="13826" max="13828" width="9.875" customWidth="1"/>
    <col min="13829" max="13829" width="18.875" customWidth="1"/>
    <col min="13830" max="13830" width="15.5" customWidth="1"/>
    <col min="13831" max="13842" width="11" customWidth="1"/>
    <col min="14082" max="14084" width="9.875" customWidth="1"/>
    <col min="14085" max="14085" width="18.875" customWidth="1"/>
    <col min="14086" max="14086" width="15.5" customWidth="1"/>
    <col min="14087" max="14098" width="11" customWidth="1"/>
    <col min="14338" max="14340" width="9.875" customWidth="1"/>
    <col min="14341" max="14341" width="18.875" customWidth="1"/>
    <col min="14342" max="14342" width="15.5" customWidth="1"/>
    <col min="14343" max="14354" width="11" customWidth="1"/>
    <col min="14594" max="14596" width="9.875" customWidth="1"/>
    <col min="14597" max="14597" width="18.875" customWidth="1"/>
    <col min="14598" max="14598" width="15.5" customWidth="1"/>
    <col min="14599" max="14610" width="11" customWidth="1"/>
    <col min="14850" max="14852" width="9.875" customWidth="1"/>
    <col min="14853" max="14853" width="18.875" customWidth="1"/>
    <col min="14854" max="14854" width="15.5" customWidth="1"/>
    <col min="14855" max="14866" width="11" customWidth="1"/>
    <col min="15106" max="15108" width="9.875" customWidth="1"/>
    <col min="15109" max="15109" width="18.875" customWidth="1"/>
    <col min="15110" max="15110" width="15.5" customWidth="1"/>
    <col min="15111" max="15122" width="11" customWidth="1"/>
    <col min="15362" max="15364" width="9.875" customWidth="1"/>
    <col min="15365" max="15365" width="18.875" customWidth="1"/>
    <col min="15366" max="15366" width="15.5" customWidth="1"/>
    <col min="15367" max="15378" width="11" customWidth="1"/>
    <col min="15618" max="15620" width="9.875" customWidth="1"/>
    <col min="15621" max="15621" width="18.875" customWidth="1"/>
    <col min="15622" max="15622" width="15.5" customWidth="1"/>
    <col min="15623" max="15634" width="11" customWidth="1"/>
    <col min="15874" max="15876" width="9.875" customWidth="1"/>
    <col min="15877" max="15877" width="18.875" customWidth="1"/>
    <col min="15878" max="15878" width="15.5" customWidth="1"/>
    <col min="15879" max="15890" width="11" customWidth="1"/>
    <col min="16130" max="16132" width="9.875" customWidth="1"/>
    <col min="16133" max="16133" width="18.875" customWidth="1"/>
    <col min="16134" max="16134" width="15.5" customWidth="1"/>
    <col min="16135" max="16146" width="11" customWidth="1"/>
  </cols>
  <sheetData>
    <row r="1" spans="1:18" x14ac:dyDescent="0.15">
      <c r="A1" s="1" t="s">
        <v>52</v>
      </c>
    </row>
    <row r="2" spans="1:18" ht="17.25" x14ac:dyDescent="0.15">
      <c r="A2" s="94" t="s">
        <v>85</v>
      </c>
      <c r="B2" s="94"/>
      <c r="C2" s="94"/>
      <c r="D2" s="94"/>
      <c r="E2" s="94"/>
      <c r="F2" s="94"/>
      <c r="G2" s="94"/>
      <c r="H2" s="94"/>
      <c r="I2" s="94"/>
      <c r="J2" s="94"/>
      <c r="K2" s="94"/>
      <c r="L2" s="94"/>
      <c r="M2" s="94"/>
      <c r="N2" s="94"/>
      <c r="O2" s="94"/>
      <c r="P2" s="94"/>
      <c r="Q2" s="94"/>
      <c r="R2" s="94"/>
    </row>
    <row r="3" spans="1:18" ht="14.25" thickBot="1" x14ac:dyDescent="0.2">
      <c r="A3" s="16" t="s">
        <v>53</v>
      </c>
      <c r="P3" s="4"/>
      <c r="Q3" s="4"/>
      <c r="R3" s="4" t="s">
        <v>54</v>
      </c>
    </row>
    <row r="4" spans="1:18" ht="26.25" customHeight="1" thickTop="1" x14ac:dyDescent="0.15">
      <c r="A4" s="95" t="s">
        <v>0</v>
      </c>
      <c r="B4" s="96" t="s">
        <v>1</v>
      </c>
      <c r="C4" s="97" t="s">
        <v>55</v>
      </c>
      <c r="D4" s="95" t="s">
        <v>2</v>
      </c>
      <c r="E4" s="100" t="s">
        <v>3</v>
      </c>
      <c r="F4" s="101" t="s">
        <v>6</v>
      </c>
      <c r="G4" s="102"/>
      <c r="H4" s="102"/>
      <c r="I4" s="102"/>
      <c r="J4" s="102"/>
      <c r="K4" s="102"/>
      <c r="L4" s="102"/>
      <c r="M4" s="103"/>
      <c r="N4" s="104" t="s">
        <v>76</v>
      </c>
      <c r="O4" s="111" t="s">
        <v>72</v>
      </c>
      <c r="P4" s="106" t="s">
        <v>73</v>
      </c>
      <c r="Q4" s="108" t="s">
        <v>75</v>
      </c>
      <c r="R4" s="106" t="s">
        <v>74</v>
      </c>
    </row>
    <row r="5" spans="1:18" ht="42.75" customHeight="1" x14ac:dyDescent="0.15">
      <c r="A5" s="95"/>
      <c r="B5" s="96"/>
      <c r="C5" s="98"/>
      <c r="D5" s="95"/>
      <c r="E5" s="100"/>
      <c r="F5" s="116" t="s">
        <v>56</v>
      </c>
      <c r="G5" s="118" t="s">
        <v>20</v>
      </c>
      <c r="H5" s="120" t="s">
        <v>21</v>
      </c>
      <c r="I5" s="120" t="s">
        <v>22</v>
      </c>
      <c r="J5" s="122" t="s">
        <v>57</v>
      </c>
      <c r="K5" s="123"/>
      <c r="L5" s="124" t="s">
        <v>23</v>
      </c>
      <c r="M5" s="126" t="s">
        <v>58</v>
      </c>
      <c r="N5" s="105"/>
      <c r="O5" s="112"/>
      <c r="P5" s="107"/>
      <c r="Q5" s="109"/>
      <c r="R5" s="107"/>
    </row>
    <row r="6" spans="1:18" ht="25.5" customHeight="1" x14ac:dyDescent="0.15">
      <c r="A6" s="95"/>
      <c r="B6" s="96"/>
      <c r="C6" s="99"/>
      <c r="D6" s="95"/>
      <c r="E6" s="100"/>
      <c r="F6" s="117"/>
      <c r="G6" s="119"/>
      <c r="H6" s="121"/>
      <c r="I6" s="121"/>
      <c r="J6" s="17" t="s">
        <v>24</v>
      </c>
      <c r="K6" s="18" t="s">
        <v>25</v>
      </c>
      <c r="L6" s="125"/>
      <c r="M6" s="127"/>
      <c r="N6" s="105"/>
      <c r="O6" s="113"/>
      <c r="P6" s="107"/>
      <c r="Q6" s="110"/>
      <c r="R6" s="107"/>
    </row>
    <row r="7" spans="1:18" ht="26.25" customHeight="1" x14ac:dyDescent="0.15">
      <c r="A7" s="77"/>
      <c r="B7" s="79"/>
      <c r="C7" s="81" t="s">
        <v>59</v>
      </c>
      <c r="D7" s="77"/>
      <c r="E7" s="83"/>
      <c r="F7" s="43">
        <f>G7+H7+I7+K7+L7+M7</f>
        <v>0</v>
      </c>
      <c r="G7" s="45"/>
      <c r="H7" s="45"/>
      <c r="I7" s="45"/>
      <c r="J7" s="47">
        <v>0</v>
      </c>
      <c r="K7" s="49">
        <f>MIN(J7,800000)</f>
        <v>0</v>
      </c>
      <c r="L7" s="47"/>
      <c r="M7" s="63"/>
      <c r="N7" s="65">
        <v>0</v>
      </c>
      <c r="O7" s="114">
        <v>0</v>
      </c>
      <c r="P7" s="41">
        <f>F7-N7-O7</f>
        <v>0</v>
      </c>
      <c r="Q7" s="41">
        <f>IF(C7="A",MIN(P7,900000),IF(C7="B",MIN(P7,1100000),IF(C7="",0,0)))</f>
        <v>0</v>
      </c>
      <c r="R7" s="41">
        <f>ROUNDDOWN(Q7/2,-3)</f>
        <v>0</v>
      </c>
    </row>
    <row r="8" spans="1:18" ht="26.25" customHeight="1" x14ac:dyDescent="0.15">
      <c r="A8" s="91"/>
      <c r="B8" s="92"/>
      <c r="C8" s="82"/>
      <c r="D8" s="91"/>
      <c r="E8" s="93"/>
      <c r="F8" s="44"/>
      <c r="G8" s="85"/>
      <c r="H8" s="85"/>
      <c r="I8" s="85"/>
      <c r="J8" s="86"/>
      <c r="K8" s="87"/>
      <c r="L8" s="86"/>
      <c r="M8" s="76"/>
      <c r="N8" s="66"/>
      <c r="O8" s="115"/>
      <c r="P8" s="42"/>
      <c r="Q8" s="42"/>
      <c r="R8" s="42"/>
    </row>
    <row r="9" spans="1:18" ht="26.25" customHeight="1" x14ac:dyDescent="0.15">
      <c r="A9" s="88"/>
      <c r="B9" s="89"/>
      <c r="C9" s="81"/>
      <c r="D9" s="88"/>
      <c r="E9" s="90"/>
      <c r="F9" s="43">
        <f>G9+H9+I9+K9+L9+M9</f>
        <v>0</v>
      </c>
      <c r="G9" s="45"/>
      <c r="H9" s="45"/>
      <c r="I9" s="45"/>
      <c r="J9" s="47">
        <v>0</v>
      </c>
      <c r="K9" s="49">
        <f>MIN(J9,800000)</f>
        <v>0</v>
      </c>
      <c r="L9" s="47"/>
      <c r="M9" s="63"/>
      <c r="N9" s="65"/>
      <c r="O9" s="114"/>
      <c r="P9" s="41">
        <f t="shared" ref="P9" si="0">F9-N9-O9</f>
        <v>0</v>
      </c>
      <c r="Q9" s="41">
        <f t="shared" ref="Q9" si="1">IF(C9="A",MIN(P9,900000),IF(C9="B",MIN(P9,1100000),IF(C9="",0,0)))</f>
        <v>0</v>
      </c>
      <c r="R9" s="41">
        <f t="shared" ref="R9" si="2">ROUNDDOWN(Q9/2,-3)</f>
        <v>0</v>
      </c>
    </row>
    <row r="10" spans="1:18" ht="26.25" customHeight="1" x14ac:dyDescent="0.15">
      <c r="A10" s="78"/>
      <c r="B10" s="80"/>
      <c r="C10" s="82"/>
      <c r="D10" s="78"/>
      <c r="E10" s="84"/>
      <c r="F10" s="44"/>
      <c r="G10" s="85"/>
      <c r="H10" s="85"/>
      <c r="I10" s="85"/>
      <c r="J10" s="86"/>
      <c r="K10" s="87"/>
      <c r="L10" s="86"/>
      <c r="M10" s="76"/>
      <c r="N10" s="66"/>
      <c r="O10" s="115"/>
      <c r="P10" s="42"/>
      <c r="Q10" s="42"/>
      <c r="R10" s="42"/>
    </row>
    <row r="11" spans="1:18" ht="26.25" customHeight="1" x14ac:dyDescent="0.15">
      <c r="A11" s="77"/>
      <c r="B11" s="79"/>
      <c r="C11" s="81"/>
      <c r="D11" s="77"/>
      <c r="E11" s="83"/>
      <c r="F11" s="43">
        <f>G11+H11+I11+K11+L11+M11</f>
        <v>0</v>
      </c>
      <c r="G11" s="45"/>
      <c r="H11" s="45"/>
      <c r="I11" s="45"/>
      <c r="J11" s="47">
        <v>0</v>
      </c>
      <c r="K11" s="49">
        <f>MIN(J11,800000)</f>
        <v>0</v>
      </c>
      <c r="L11" s="47"/>
      <c r="M11" s="63"/>
      <c r="N11" s="65"/>
      <c r="O11" s="114"/>
      <c r="P11" s="41">
        <f t="shared" ref="P11" si="3">F11-N11-O11</f>
        <v>0</v>
      </c>
      <c r="Q11" s="41">
        <f t="shared" ref="Q11" si="4">IF(C11="A",MIN(P11,900000),IF(C11="B",MIN(P11,1100000),IF(C11="",0,0)))</f>
        <v>0</v>
      </c>
      <c r="R11" s="41">
        <f t="shared" ref="R11" si="5">ROUNDDOWN(Q11/2,-3)</f>
        <v>0</v>
      </c>
    </row>
    <row r="12" spans="1:18" ht="26.25" customHeight="1" x14ac:dyDescent="0.15">
      <c r="A12" s="91"/>
      <c r="B12" s="92"/>
      <c r="C12" s="82"/>
      <c r="D12" s="91"/>
      <c r="E12" s="93"/>
      <c r="F12" s="44"/>
      <c r="G12" s="85"/>
      <c r="H12" s="85"/>
      <c r="I12" s="85"/>
      <c r="J12" s="86"/>
      <c r="K12" s="87"/>
      <c r="L12" s="86"/>
      <c r="M12" s="76"/>
      <c r="N12" s="66"/>
      <c r="O12" s="115"/>
      <c r="P12" s="42"/>
      <c r="Q12" s="42"/>
      <c r="R12" s="42"/>
    </row>
    <row r="13" spans="1:18" ht="26.25" customHeight="1" x14ac:dyDescent="0.15">
      <c r="A13" s="77"/>
      <c r="B13" s="79"/>
      <c r="C13" s="81"/>
      <c r="D13" s="77"/>
      <c r="E13" s="83"/>
      <c r="F13" s="43">
        <f>G13+H13+I13+K13+L13+M13</f>
        <v>0</v>
      </c>
      <c r="G13" s="45"/>
      <c r="H13" s="45"/>
      <c r="I13" s="45"/>
      <c r="J13" s="47">
        <v>0</v>
      </c>
      <c r="K13" s="49">
        <f>MIN(J13,800000)</f>
        <v>0</v>
      </c>
      <c r="L13" s="47"/>
      <c r="M13" s="63"/>
      <c r="N13" s="65"/>
      <c r="O13" s="114"/>
      <c r="P13" s="41">
        <f t="shared" ref="P13" si="6">F13-N13-O13</f>
        <v>0</v>
      </c>
      <c r="Q13" s="41">
        <f t="shared" ref="Q13" si="7">IF(C13="A",MIN(P13,900000),IF(C13="B",MIN(P13,1100000),IF(C13="",0,0)))</f>
        <v>0</v>
      </c>
      <c r="R13" s="41">
        <f>ROUNDDOWN(Q13/2,-3)</f>
        <v>0</v>
      </c>
    </row>
    <row r="14" spans="1:18" ht="26.25" customHeight="1" x14ac:dyDescent="0.15">
      <c r="A14" s="91"/>
      <c r="B14" s="92"/>
      <c r="C14" s="82"/>
      <c r="D14" s="91"/>
      <c r="E14" s="93"/>
      <c r="F14" s="44"/>
      <c r="G14" s="85"/>
      <c r="H14" s="85"/>
      <c r="I14" s="85"/>
      <c r="J14" s="86"/>
      <c r="K14" s="87"/>
      <c r="L14" s="86"/>
      <c r="M14" s="76"/>
      <c r="N14" s="66"/>
      <c r="O14" s="115"/>
      <c r="P14" s="42"/>
      <c r="Q14" s="42"/>
      <c r="R14" s="42"/>
    </row>
    <row r="15" spans="1:18" ht="26.25" customHeight="1" x14ac:dyDescent="0.15">
      <c r="A15" s="88"/>
      <c r="B15" s="89"/>
      <c r="C15" s="81"/>
      <c r="D15" s="88"/>
      <c r="E15" s="90"/>
      <c r="F15" s="43">
        <f>G15+H15+I15+K15+L15+M15</f>
        <v>0</v>
      </c>
      <c r="G15" s="45"/>
      <c r="H15" s="45"/>
      <c r="I15" s="45"/>
      <c r="J15" s="47">
        <v>0</v>
      </c>
      <c r="K15" s="49">
        <f>MIN(J15,800000)</f>
        <v>0</v>
      </c>
      <c r="L15" s="47"/>
      <c r="M15" s="63"/>
      <c r="N15" s="65"/>
      <c r="O15" s="114"/>
      <c r="P15" s="41">
        <f t="shared" ref="P15" si="8">F15-N15-O15</f>
        <v>0</v>
      </c>
      <c r="Q15" s="41">
        <f t="shared" ref="Q15" si="9">IF(C15="A",MIN(P15,900000),IF(C15="B",MIN(P15,1100000),IF(C15="",0,0)))</f>
        <v>0</v>
      </c>
      <c r="R15" s="41">
        <f t="shared" ref="R15" si="10">ROUNDDOWN(Q15/2,-3)</f>
        <v>0</v>
      </c>
    </row>
    <row r="16" spans="1:18" ht="26.25" customHeight="1" x14ac:dyDescent="0.15">
      <c r="A16" s="78"/>
      <c r="B16" s="80"/>
      <c r="C16" s="82"/>
      <c r="D16" s="78"/>
      <c r="E16" s="84"/>
      <c r="F16" s="44"/>
      <c r="G16" s="85"/>
      <c r="H16" s="85"/>
      <c r="I16" s="85"/>
      <c r="J16" s="86"/>
      <c r="K16" s="87"/>
      <c r="L16" s="86"/>
      <c r="M16" s="76"/>
      <c r="N16" s="66"/>
      <c r="O16" s="115"/>
      <c r="P16" s="42"/>
      <c r="Q16" s="42"/>
      <c r="R16" s="42"/>
    </row>
    <row r="17" spans="1:18" ht="26.25" customHeight="1" x14ac:dyDescent="0.15">
      <c r="A17" s="77"/>
      <c r="B17" s="79"/>
      <c r="C17" s="81"/>
      <c r="D17" s="77"/>
      <c r="E17" s="83"/>
      <c r="F17" s="43">
        <f>G17+H17+I17+K17+L17+M17</f>
        <v>0</v>
      </c>
      <c r="G17" s="45"/>
      <c r="H17" s="45"/>
      <c r="I17" s="45"/>
      <c r="J17" s="47">
        <v>0</v>
      </c>
      <c r="K17" s="49">
        <f>MIN(J17,800000)</f>
        <v>0</v>
      </c>
      <c r="L17" s="47"/>
      <c r="M17" s="63"/>
      <c r="N17" s="65"/>
      <c r="O17" s="114"/>
      <c r="P17" s="41">
        <f t="shared" ref="P17" si="11">F17-N17-O17</f>
        <v>0</v>
      </c>
      <c r="Q17" s="41">
        <f t="shared" ref="Q17" si="12">IF(C17="A",MIN(P17,900000),IF(C17="B",MIN(P17,1100000),IF(C17="",0,0)))</f>
        <v>0</v>
      </c>
      <c r="R17" s="41">
        <f t="shared" ref="R17" si="13">ROUNDDOWN(Q17/2,-3)</f>
        <v>0</v>
      </c>
    </row>
    <row r="18" spans="1:18" ht="26.25" customHeight="1" thickBot="1" x14ac:dyDescent="0.2">
      <c r="A18" s="78"/>
      <c r="B18" s="80"/>
      <c r="C18" s="82"/>
      <c r="D18" s="78"/>
      <c r="E18" s="84"/>
      <c r="F18" s="44"/>
      <c r="G18" s="46"/>
      <c r="H18" s="46"/>
      <c r="I18" s="46"/>
      <c r="J18" s="48"/>
      <c r="K18" s="50"/>
      <c r="L18" s="48"/>
      <c r="M18" s="64"/>
      <c r="N18" s="66"/>
      <c r="O18" s="115"/>
      <c r="P18" s="42"/>
      <c r="Q18" s="42"/>
      <c r="R18" s="42"/>
    </row>
    <row r="19" spans="1:18" ht="18.75" customHeight="1" thickTop="1" x14ac:dyDescent="0.15">
      <c r="A19" s="55" t="s">
        <v>4</v>
      </c>
      <c r="B19" s="57"/>
      <c r="C19" s="57"/>
      <c r="D19" s="57"/>
      <c r="E19" s="59"/>
      <c r="F19" s="61">
        <f>G19+H19+I19+K19+L19+M19</f>
        <v>0</v>
      </c>
      <c r="G19" s="51">
        <f t="shared" ref="G19:P19" si="14">SUM(G7:G18)</f>
        <v>0</v>
      </c>
      <c r="H19" s="51">
        <f t="shared" si="14"/>
        <v>0</v>
      </c>
      <c r="I19" s="51">
        <f t="shared" si="14"/>
        <v>0</v>
      </c>
      <c r="J19" s="72">
        <f t="shared" si="14"/>
        <v>0</v>
      </c>
      <c r="K19" s="74">
        <f t="shared" si="14"/>
        <v>0</v>
      </c>
      <c r="L19" s="72">
        <f t="shared" si="14"/>
        <v>0</v>
      </c>
      <c r="M19" s="67">
        <f>SUM(M7:M18)</f>
        <v>0</v>
      </c>
      <c r="N19" s="69">
        <f>SUM(N7:N18)</f>
        <v>0</v>
      </c>
      <c r="O19" s="69">
        <f>SUM(O7:O18)</f>
        <v>0</v>
      </c>
      <c r="P19" s="51">
        <f t="shared" si="14"/>
        <v>0</v>
      </c>
      <c r="Q19" s="51">
        <f>SUM(Q7:Q18)</f>
        <v>0</v>
      </c>
      <c r="R19" s="53">
        <f>SUM(R7:R18)</f>
        <v>0</v>
      </c>
    </row>
    <row r="20" spans="1:18" ht="18.75" customHeight="1" thickBot="1" x14ac:dyDescent="0.2">
      <c r="A20" s="56"/>
      <c r="B20" s="58"/>
      <c r="C20" s="58"/>
      <c r="D20" s="58"/>
      <c r="E20" s="60"/>
      <c r="F20" s="62"/>
      <c r="G20" s="71"/>
      <c r="H20" s="71"/>
      <c r="I20" s="71"/>
      <c r="J20" s="73"/>
      <c r="K20" s="75"/>
      <c r="L20" s="73"/>
      <c r="M20" s="68"/>
      <c r="N20" s="70"/>
      <c r="O20" s="70"/>
      <c r="P20" s="52"/>
      <c r="Q20" s="52"/>
      <c r="R20" s="54"/>
    </row>
    <row r="21" spans="1:18" ht="14.25" thickTop="1" x14ac:dyDescent="0.15">
      <c r="A21" s="2" t="s">
        <v>60</v>
      </c>
    </row>
    <row r="22" spans="1:18" x14ac:dyDescent="0.15">
      <c r="A22" s="2" t="s">
        <v>5</v>
      </c>
    </row>
    <row r="23" spans="1:18" x14ac:dyDescent="0.15">
      <c r="A23" s="19" t="s">
        <v>61</v>
      </c>
    </row>
  </sheetData>
  <sheetProtection algorithmName="SHA-512" hashValue="ZPVVy/Bcqzh7RpgqiapCaYGvGv/5b0GBgkvx7C9sSQP7Dd4mhfW2pxcfG+hw2OObXLYpU85wre7rTAgpNRe6/g==" saltValue="4IpfRJdFoE4gFnR93xS+yA==" spinCount="100000" sheet="1" objects="1" scenarios="1"/>
  <mergeCells count="145">
    <mergeCell ref="O7:O8"/>
    <mergeCell ref="O9:O10"/>
    <mergeCell ref="O11:O12"/>
    <mergeCell ref="O13:O14"/>
    <mergeCell ref="O15:O16"/>
    <mergeCell ref="O17:O18"/>
    <mergeCell ref="O19:O20"/>
    <mergeCell ref="R4:R6"/>
    <mergeCell ref="F5:F6"/>
    <mergeCell ref="G5:G6"/>
    <mergeCell ref="H5:H6"/>
    <mergeCell ref="I5:I6"/>
    <mergeCell ref="J5:K5"/>
    <mergeCell ref="L5:L6"/>
    <mergeCell ref="M5:M6"/>
    <mergeCell ref="M7:M8"/>
    <mergeCell ref="N7:N8"/>
    <mergeCell ref="P7:P8"/>
    <mergeCell ref="Q7:Q8"/>
    <mergeCell ref="R7:R8"/>
    <mergeCell ref="K7:K8"/>
    <mergeCell ref="L7:L8"/>
    <mergeCell ref="L9:L10"/>
    <mergeCell ref="M9:M10"/>
    <mergeCell ref="A2:R2"/>
    <mergeCell ref="A4:A6"/>
    <mergeCell ref="B4:B6"/>
    <mergeCell ref="C4:C6"/>
    <mergeCell ref="D4:D6"/>
    <mergeCell ref="E4:E6"/>
    <mergeCell ref="F4:M4"/>
    <mergeCell ref="N4:N6"/>
    <mergeCell ref="P4:P6"/>
    <mergeCell ref="Q4:Q6"/>
    <mergeCell ref="O4:O6"/>
    <mergeCell ref="A9:A10"/>
    <mergeCell ref="B9:B10"/>
    <mergeCell ref="C9:C10"/>
    <mergeCell ref="D9:D10"/>
    <mergeCell ref="E9:E10"/>
    <mergeCell ref="G7:G8"/>
    <mergeCell ref="H7:H8"/>
    <mergeCell ref="I7:I8"/>
    <mergeCell ref="J7:J8"/>
    <mergeCell ref="A7:A8"/>
    <mergeCell ref="B7:B8"/>
    <mergeCell ref="C7:C8"/>
    <mergeCell ref="D7:D8"/>
    <mergeCell ref="E7:E8"/>
    <mergeCell ref="F7:F8"/>
    <mergeCell ref="N9:N10"/>
    <mergeCell ref="P9:P10"/>
    <mergeCell ref="Q9:Q10"/>
    <mergeCell ref="R9:R10"/>
    <mergeCell ref="F9:F10"/>
    <mergeCell ref="G9:G10"/>
    <mergeCell ref="H9:H10"/>
    <mergeCell ref="I9:I10"/>
    <mergeCell ref="J9:J10"/>
    <mergeCell ref="K9:K10"/>
    <mergeCell ref="M11:M12"/>
    <mergeCell ref="N11:N12"/>
    <mergeCell ref="P11:P12"/>
    <mergeCell ref="Q11:Q12"/>
    <mergeCell ref="R11:R12"/>
    <mergeCell ref="A13:A14"/>
    <mergeCell ref="B13:B14"/>
    <mergeCell ref="C13:C14"/>
    <mergeCell ref="D13:D14"/>
    <mergeCell ref="E13:E14"/>
    <mergeCell ref="G11:G12"/>
    <mergeCell ref="H11:H12"/>
    <mergeCell ref="I11:I12"/>
    <mergeCell ref="J11:J12"/>
    <mergeCell ref="K11:K12"/>
    <mergeCell ref="L11:L12"/>
    <mergeCell ref="A11:A12"/>
    <mergeCell ref="B11:B12"/>
    <mergeCell ref="C11:C12"/>
    <mergeCell ref="D11:D12"/>
    <mergeCell ref="E11:E12"/>
    <mergeCell ref="F11:F12"/>
    <mergeCell ref="L13:L14"/>
    <mergeCell ref="M13:M14"/>
    <mergeCell ref="N13:N14"/>
    <mergeCell ref="P13:P14"/>
    <mergeCell ref="Q13:Q14"/>
    <mergeCell ref="R13:R14"/>
    <mergeCell ref="F13:F14"/>
    <mergeCell ref="G13:G14"/>
    <mergeCell ref="H13:H14"/>
    <mergeCell ref="I13:I14"/>
    <mergeCell ref="J13:J14"/>
    <mergeCell ref="K13:K14"/>
    <mergeCell ref="M15:M16"/>
    <mergeCell ref="N15:N16"/>
    <mergeCell ref="P15:P16"/>
    <mergeCell ref="Q15:Q16"/>
    <mergeCell ref="R15:R16"/>
    <mergeCell ref="A17:A18"/>
    <mergeCell ref="B17:B18"/>
    <mergeCell ref="C17:C18"/>
    <mergeCell ref="D17:D18"/>
    <mergeCell ref="E17:E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A19:A20"/>
    <mergeCell ref="B19:B20"/>
    <mergeCell ref="C19:C20"/>
    <mergeCell ref="D19:D20"/>
    <mergeCell ref="E19:E20"/>
    <mergeCell ref="F19:F20"/>
    <mergeCell ref="L17:L18"/>
    <mergeCell ref="M17:M18"/>
    <mergeCell ref="N17:N18"/>
    <mergeCell ref="M19:M20"/>
    <mergeCell ref="N19:N20"/>
    <mergeCell ref="G19:G20"/>
    <mergeCell ref="H19:H20"/>
    <mergeCell ref="I19:I20"/>
    <mergeCell ref="J19:J20"/>
    <mergeCell ref="K19:K20"/>
    <mergeCell ref="L19:L20"/>
    <mergeCell ref="R17:R18"/>
    <mergeCell ref="F17:F18"/>
    <mergeCell ref="G17:G18"/>
    <mergeCell ref="H17:H18"/>
    <mergeCell ref="I17:I18"/>
    <mergeCell ref="J17:J18"/>
    <mergeCell ref="K17:K18"/>
    <mergeCell ref="P19:P20"/>
    <mergeCell ref="Q19:Q20"/>
    <mergeCell ref="R19:R20"/>
  </mergeCells>
  <phoneticPr fontId="11"/>
  <dataValidations count="2">
    <dataValidation type="list" allowBlank="1" showInputMessage="1" showErrorMessage="1" sqref="C7:C8 IZ7:IZ8 SV7:SV8 ACR7:ACR8 AMN7:AMN8 AWJ7:AWJ8 BGF7:BGF8 BQB7:BQB8 BZX7:BZX8 CJT7:CJT8 CTP7:CTP8 DDL7:DDL8 DNH7:DNH8 DXD7:DXD8 EGZ7:EGZ8 EQV7:EQV8 FAR7:FAR8 FKN7:FKN8 FUJ7:FUJ8 GEF7:GEF8 GOB7:GOB8 GXX7:GXX8 HHT7:HHT8 HRP7:HRP8 IBL7:IBL8 ILH7:ILH8 IVD7:IVD8 JEZ7:JEZ8 JOV7:JOV8 JYR7:JYR8 KIN7:KIN8 KSJ7:KSJ8 LCF7:LCF8 LMB7:LMB8 LVX7:LVX8 MFT7:MFT8 MPP7:MPP8 MZL7:MZL8 NJH7:NJH8 NTD7:NTD8 OCZ7:OCZ8 OMV7:OMV8 OWR7:OWR8 PGN7:PGN8 PQJ7:PQJ8 QAF7:QAF8 QKB7:QKB8 QTX7:QTX8 RDT7:RDT8 RNP7:RNP8 RXL7:RXL8 SHH7:SHH8 SRD7:SRD8 TAZ7:TAZ8 TKV7:TKV8 TUR7:TUR8 UEN7:UEN8 UOJ7:UOJ8 UYF7:UYF8 VIB7:VIB8 VRX7:VRX8 WBT7:WBT8 WLP7:WLP8 WVL7:WVL8 C65543:C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C131079:C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C196615:C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C262151:C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C327687:C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C393223:C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C458759:C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C524295:C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C589831:C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C655367:C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C720903:C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C786439:C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C851975:C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C917511:C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C983047:C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WVL983047:WVL983048" xr:uid="{00000000-0002-0000-0100-000000000000}">
      <formula1>"A,B,　,"</formula1>
    </dataValidation>
    <dataValidation type="list" allowBlank="1" showInputMessage="1" showErrorMessage="1" sqref="C9:C18 IZ9:IZ18 SV9:SV18 ACR9:ACR18 AMN9:AMN18 AWJ9:AWJ18 BGF9:BGF18 BQB9:BQB18 BZX9:BZX18 CJT9:CJT18 CTP9:CTP18 DDL9:DDL18 DNH9:DNH18 DXD9:DXD18 EGZ9:EGZ18 EQV9:EQV18 FAR9:FAR18 FKN9:FKN18 FUJ9:FUJ18 GEF9:GEF18 GOB9:GOB18 GXX9:GXX18 HHT9:HHT18 HRP9:HRP18 IBL9:IBL18 ILH9:ILH18 IVD9:IVD18 JEZ9:JEZ18 JOV9:JOV18 JYR9:JYR18 KIN9:KIN18 KSJ9:KSJ18 LCF9:LCF18 LMB9:LMB18 LVX9:LVX18 MFT9:MFT18 MPP9:MPP18 MZL9:MZL18 NJH9:NJH18 NTD9:NTD18 OCZ9:OCZ18 OMV9:OMV18 OWR9:OWR18 PGN9:PGN18 PQJ9:PQJ18 QAF9:QAF18 QKB9:QKB18 QTX9:QTX18 RDT9:RDT18 RNP9:RNP18 RXL9:RXL18 SHH9:SHH18 SRD9:SRD18 TAZ9:TAZ18 TKV9:TKV18 TUR9:TUR18 UEN9:UEN18 UOJ9:UOJ18 UYF9:UYF18 VIB9:VIB18 VRX9:VRX18 WBT9:WBT18 WLP9:WLP18 WVL9:WVL18 C65545:C65554 IZ65545:IZ65554 SV65545:SV65554 ACR65545:ACR65554 AMN65545:AMN65554 AWJ65545:AWJ65554 BGF65545:BGF65554 BQB65545:BQB65554 BZX65545:BZX65554 CJT65545:CJT65554 CTP65545:CTP65554 DDL65545:DDL65554 DNH65545:DNH65554 DXD65545:DXD65554 EGZ65545:EGZ65554 EQV65545:EQV65554 FAR65545:FAR65554 FKN65545:FKN65554 FUJ65545:FUJ65554 GEF65545:GEF65554 GOB65545:GOB65554 GXX65545:GXX65554 HHT65545:HHT65554 HRP65545:HRP65554 IBL65545:IBL65554 ILH65545:ILH65554 IVD65545:IVD65554 JEZ65545:JEZ65554 JOV65545:JOV65554 JYR65545:JYR65554 KIN65545:KIN65554 KSJ65545:KSJ65554 LCF65545:LCF65554 LMB65545:LMB65554 LVX65545:LVX65554 MFT65545:MFT65554 MPP65545:MPP65554 MZL65545:MZL65554 NJH65545:NJH65554 NTD65545:NTD65554 OCZ65545:OCZ65554 OMV65545:OMV65554 OWR65545:OWR65554 PGN65545:PGN65554 PQJ65545:PQJ65554 QAF65545:QAF65554 QKB65545:QKB65554 QTX65545:QTX65554 RDT65545:RDT65554 RNP65545:RNP65554 RXL65545:RXL65554 SHH65545:SHH65554 SRD65545:SRD65554 TAZ65545:TAZ65554 TKV65545:TKV65554 TUR65545:TUR65554 UEN65545:UEN65554 UOJ65545:UOJ65554 UYF65545:UYF65554 VIB65545:VIB65554 VRX65545:VRX65554 WBT65545:WBT65554 WLP65545:WLP65554 WVL65545:WVL65554 C131081:C131090 IZ131081:IZ131090 SV131081:SV131090 ACR131081:ACR131090 AMN131081:AMN131090 AWJ131081:AWJ131090 BGF131081:BGF131090 BQB131081:BQB131090 BZX131081:BZX131090 CJT131081:CJT131090 CTP131081:CTP131090 DDL131081:DDL131090 DNH131081:DNH131090 DXD131081:DXD131090 EGZ131081:EGZ131090 EQV131081:EQV131090 FAR131081:FAR131090 FKN131081:FKN131090 FUJ131081:FUJ131090 GEF131081:GEF131090 GOB131081:GOB131090 GXX131081:GXX131090 HHT131081:HHT131090 HRP131081:HRP131090 IBL131081:IBL131090 ILH131081:ILH131090 IVD131081:IVD131090 JEZ131081:JEZ131090 JOV131081:JOV131090 JYR131081:JYR131090 KIN131081:KIN131090 KSJ131081:KSJ131090 LCF131081:LCF131090 LMB131081:LMB131090 LVX131081:LVX131090 MFT131081:MFT131090 MPP131081:MPP131090 MZL131081:MZL131090 NJH131081:NJH131090 NTD131081:NTD131090 OCZ131081:OCZ131090 OMV131081:OMV131090 OWR131081:OWR131090 PGN131081:PGN131090 PQJ131081:PQJ131090 QAF131081:QAF131090 QKB131081:QKB131090 QTX131081:QTX131090 RDT131081:RDT131090 RNP131081:RNP131090 RXL131081:RXL131090 SHH131081:SHH131090 SRD131081:SRD131090 TAZ131081:TAZ131090 TKV131081:TKV131090 TUR131081:TUR131090 UEN131081:UEN131090 UOJ131081:UOJ131090 UYF131081:UYF131090 VIB131081:VIB131090 VRX131081:VRX131090 WBT131081:WBT131090 WLP131081:WLP131090 WVL131081:WVL131090 C196617:C196626 IZ196617:IZ196626 SV196617:SV196626 ACR196617:ACR196626 AMN196617:AMN196626 AWJ196617:AWJ196626 BGF196617:BGF196626 BQB196617:BQB196626 BZX196617:BZX196626 CJT196617:CJT196626 CTP196617:CTP196626 DDL196617:DDL196626 DNH196617:DNH196626 DXD196617:DXD196626 EGZ196617:EGZ196626 EQV196617:EQV196626 FAR196617:FAR196626 FKN196617:FKN196626 FUJ196617:FUJ196626 GEF196617:GEF196626 GOB196617:GOB196626 GXX196617:GXX196626 HHT196617:HHT196626 HRP196617:HRP196626 IBL196617:IBL196626 ILH196617:ILH196626 IVD196617:IVD196626 JEZ196617:JEZ196626 JOV196617:JOV196626 JYR196617:JYR196626 KIN196617:KIN196626 KSJ196617:KSJ196626 LCF196617:LCF196626 LMB196617:LMB196626 LVX196617:LVX196626 MFT196617:MFT196626 MPP196617:MPP196626 MZL196617:MZL196626 NJH196617:NJH196626 NTD196617:NTD196626 OCZ196617:OCZ196626 OMV196617:OMV196626 OWR196617:OWR196626 PGN196617:PGN196626 PQJ196617:PQJ196626 QAF196617:QAF196626 QKB196617:QKB196626 QTX196617:QTX196626 RDT196617:RDT196626 RNP196617:RNP196626 RXL196617:RXL196626 SHH196617:SHH196626 SRD196617:SRD196626 TAZ196617:TAZ196626 TKV196617:TKV196626 TUR196617:TUR196626 UEN196617:UEN196626 UOJ196617:UOJ196626 UYF196617:UYF196626 VIB196617:VIB196626 VRX196617:VRX196626 WBT196617:WBT196626 WLP196617:WLP196626 WVL196617:WVL196626 C262153:C262162 IZ262153:IZ262162 SV262153:SV262162 ACR262153:ACR262162 AMN262153:AMN262162 AWJ262153:AWJ262162 BGF262153:BGF262162 BQB262153:BQB262162 BZX262153:BZX262162 CJT262153:CJT262162 CTP262153:CTP262162 DDL262153:DDL262162 DNH262153:DNH262162 DXD262153:DXD262162 EGZ262153:EGZ262162 EQV262153:EQV262162 FAR262153:FAR262162 FKN262153:FKN262162 FUJ262153:FUJ262162 GEF262153:GEF262162 GOB262153:GOB262162 GXX262153:GXX262162 HHT262153:HHT262162 HRP262153:HRP262162 IBL262153:IBL262162 ILH262153:ILH262162 IVD262153:IVD262162 JEZ262153:JEZ262162 JOV262153:JOV262162 JYR262153:JYR262162 KIN262153:KIN262162 KSJ262153:KSJ262162 LCF262153:LCF262162 LMB262153:LMB262162 LVX262153:LVX262162 MFT262153:MFT262162 MPP262153:MPP262162 MZL262153:MZL262162 NJH262153:NJH262162 NTD262153:NTD262162 OCZ262153:OCZ262162 OMV262153:OMV262162 OWR262153:OWR262162 PGN262153:PGN262162 PQJ262153:PQJ262162 QAF262153:QAF262162 QKB262153:QKB262162 QTX262153:QTX262162 RDT262153:RDT262162 RNP262153:RNP262162 RXL262153:RXL262162 SHH262153:SHH262162 SRD262153:SRD262162 TAZ262153:TAZ262162 TKV262153:TKV262162 TUR262153:TUR262162 UEN262153:UEN262162 UOJ262153:UOJ262162 UYF262153:UYF262162 VIB262153:VIB262162 VRX262153:VRX262162 WBT262153:WBT262162 WLP262153:WLP262162 WVL262153:WVL262162 C327689:C327698 IZ327689:IZ327698 SV327689:SV327698 ACR327689:ACR327698 AMN327689:AMN327698 AWJ327689:AWJ327698 BGF327689:BGF327698 BQB327689:BQB327698 BZX327689:BZX327698 CJT327689:CJT327698 CTP327689:CTP327698 DDL327689:DDL327698 DNH327689:DNH327698 DXD327689:DXD327698 EGZ327689:EGZ327698 EQV327689:EQV327698 FAR327689:FAR327698 FKN327689:FKN327698 FUJ327689:FUJ327698 GEF327689:GEF327698 GOB327689:GOB327698 GXX327689:GXX327698 HHT327689:HHT327698 HRP327689:HRP327698 IBL327689:IBL327698 ILH327689:ILH327698 IVD327689:IVD327698 JEZ327689:JEZ327698 JOV327689:JOV327698 JYR327689:JYR327698 KIN327689:KIN327698 KSJ327689:KSJ327698 LCF327689:LCF327698 LMB327689:LMB327698 LVX327689:LVX327698 MFT327689:MFT327698 MPP327689:MPP327698 MZL327689:MZL327698 NJH327689:NJH327698 NTD327689:NTD327698 OCZ327689:OCZ327698 OMV327689:OMV327698 OWR327689:OWR327698 PGN327689:PGN327698 PQJ327689:PQJ327698 QAF327689:QAF327698 QKB327689:QKB327698 QTX327689:QTX327698 RDT327689:RDT327698 RNP327689:RNP327698 RXL327689:RXL327698 SHH327689:SHH327698 SRD327689:SRD327698 TAZ327689:TAZ327698 TKV327689:TKV327698 TUR327689:TUR327698 UEN327689:UEN327698 UOJ327689:UOJ327698 UYF327689:UYF327698 VIB327689:VIB327698 VRX327689:VRX327698 WBT327689:WBT327698 WLP327689:WLP327698 WVL327689:WVL327698 C393225:C393234 IZ393225:IZ393234 SV393225:SV393234 ACR393225:ACR393234 AMN393225:AMN393234 AWJ393225:AWJ393234 BGF393225:BGF393234 BQB393225:BQB393234 BZX393225:BZX393234 CJT393225:CJT393234 CTP393225:CTP393234 DDL393225:DDL393234 DNH393225:DNH393234 DXD393225:DXD393234 EGZ393225:EGZ393234 EQV393225:EQV393234 FAR393225:FAR393234 FKN393225:FKN393234 FUJ393225:FUJ393234 GEF393225:GEF393234 GOB393225:GOB393234 GXX393225:GXX393234 HHT393225:HHT393234 HRP393225:HRP393234 IBL393225:IBL393234 ILH393225:ILH393234 IVD393225:IVD393234 JEZ393225:JEZ393234 JOV393225:JOV393234 JYR393225:JYR393234 KIN393225:KIN393234 KSJ393225:KSJ393234 LCF393225:LCF393234 LMB393225:LMB393234 LVX393225:LVX393234 MFT393225:MFT393234 MPP393225:MPP393234 MZL393225:MZL393234 NJH393225:NJH393234 NTD393225:NTD393234 OCZ393225:OCZ393234 OMV393225:OMV393234 OWR393225:OWR393234 PGN393225:PGN393234 PQJ393225:PQJ393234 QAF393225:QAF393234 QKB393225:QKB393234 QTX393225:QTX393234 RDT393225:RDT393234 RNP393225:RNP393234 RXL393225:RXL393234 SHH393225:SHH393234 SRD393225:SRD393234 TAZ393225:TAZ393234 TKV393225:TKV393234 TUR393225:TUR393234 UEN393225:UEN393234 UOJ393225:UOJ393234 UYF393225:UYF393234 VIB393225:VIB393234 VRX393225:VRX393234 WBT393225:WBT393234 WLP393225:WLP393234 WVL393225:WVL393234 C458761:C458770 IZ458761:IZ458770 SV458761:SV458770 ACR458761:ACR458770 AMN458761:AMN458770 AWJ458761:AWJ458770 BGF458761:BGF458770 BQB458761:BQB458770 BZX458761:BZX458770 CJT458761:CJT458770 CTP458761:CTP458770 DDL458761:DDL458770 DNH458761:DNH458770 DXD458761:DXD458770 EGZ458761:EGZ458770 EQV458761:EQV458770 FAR458761:FAR458770 FKN458761:FKN458770 FUJ458761:FUJ458770 GEF458761:GEF458770 GOB458761:GOB458770 GXX458761:GXX458770 HHT458761:HHT458770 HRP458761:HRP458770 IBL458761:IBL458770 ILH458761:ILH458770 IVD458761:IVD458770 JEZ458761:JEZ458770 JOV458761:JOV458770 JYR458761:JYR458770 KIN458761:KIN458770 KSJ458761:KSJ458770 LCF458761:LCF458770 LMB458761:LMB458770 LVX458761:LVX458770 MFT458761:MFT458770 MPP458761:MPP458770 MZL458761:MZL458770 NJH458761:NJH458770 NTD458761:NTD458770 OCZ458761:OCZ458770 OMV458761:OMV458770 OWR458761:OWR458770 PGN458761:PGN458770 PQJ458761:PQJ458770 QAF458761:QAF458770 QKB458761:QKB458770 QTX458761:QTX458770 RDT458761:RDT458770 RNP458761:RNP458770 RXL458761:RXL458770 SHH458761:SHH458770 SRD458761:SRD458770 TAZ458761:TAZ458770 TKV458761:TKV458770 TUR458761:TUR458770 UEN458761:UEN458770 UOJ458761:UOJ458770 UYF458761:UYF458770 VIB458761:VIB458770 VRX458761:VRX458770 WBT458761:WBT458770 WLP458761:WLP458770 WVL458761:WVL458770 C524297:C524306 IZ524297:IZ524306 SV524297:SV524306 ACR524297:ACR524306 AMN524297:AMN524306 AWJ524297:AWJ524306 BGF524297:BGF524306 BQB524297:BQB524306 BZX524297:BZX524306 CJT524297:CJT524306 CTP524297:CTP524306 DDL524297:DDL524306 DNH524297:DNH524306 DXD524297:DXD524306 EGZ524297:EGZ524306 EQV524297:EQV524306 FAR524297:FAR524306 FKN524297:FKN524306 FUJ524297:FUJ524306 GEF524297:GEF524306 GOB524297:GOB524306 GXX524297:GXX524306 HHT524297:HHT524306 HRP524297:HRP524306 IBL524297:IBL524306 ILH524297:ILH524306 IVD524297:IVD524306 JEZ524297:JEZ524306 JOV524297:JOV524306 JYR524297:JYR524306 KIN524297:KIN524306 KSJ524297:KSJ524306 LCF524297:LCF524306 LMB524297:LMB524306 LVX524297:LVX524306 MFT524297:MFT524306 MPP524297:MPP524306 MZL524297:MZL524306 NJH524297:NJH524306 NTD524297:NTD524306 OCZ524297:OCZ524306 OMV524297:OMV524306 OWR524297:OWR524306 PGN524297:PGN524306 PQJ524297:PQJ524306 QAF524297:QAF524306 QKB524297:QKB524306 QTX524297:QTX524306 RDT524297:RDT524306 RNP524297:RNP524306 RXL524297:RXL524306 SHH524297:SHH524306 SRD524297:SRD524306 TAZ524297:TAZ524306 TKV524297:TKV524306 TUR524297:TUR524306 UEN524297:UEN524306 UOJ524297:UOJ524306 UYF524297:UYF524306 VIB524297:VIB524306 VRX524297:VRX524306 WBT524297:WBT524306 WLP524297:WLP524306 WVL524297:WVL524306 C589833:C589842 IZ589833:IZ589842 SV589833:SV589842 ACR589833:ACR589842 AMN589833:AMN589842 AWJ589833:AWJ589842 BGF589833:BGF589842 BQB589833:BQB589842 BZX589833:BZX589842 CJT589833:CJT589842 CTP589833:CTP589842 DDL589833:DDL589842 DNH589833:DNH589842 DXD589833:DXD589842 EGZ589833:EGZ589842 EQV589833:EQV589842 FAR589833:FAR589842 FKN589833:FKN589842 FUJ589833:FUJ589842 GEF589833:GEF589842 GOB589833:GOB589842 GXX589833:GXX589842 HHT589833:HHT589842 HRP589833:HRP589842 IBL589833:IBL589842 ILH589833:ILH589842 IVD589833:IVD589842 JEZ589833:JEZ589842 JOV589833:JOV589842 JYR589833:JYR589842 KIN589833:KIN589842 KSJ589833:KSJ589842 LCF589833:LCF589842 LMB589833:LMB589842 LVX589833:LVX589842 MFT589833:MFT589842 MPP589833:MPP589842 MZL589833:MZL589842 NJH589833:NJH589842 NTD589833:NTD589842 OCZ589833:OCZ589842 OMV589833:OMV589842 OWR589833:OWR589842 PGN589833:PGN589842 PQJ589833:PQJ589842 QAF589833:QAF589842 QKB589833:QKB589842 QTX589833:QTX589842 RDT589833:RDT589842 RNP589833:RNP589842 RXL589833:RXL589842 SHH589833:SHH589842 SRD589833:SRD589842 TAZ589833:TAZ589842 TKV589833:TKV589842 TUR589833:TUR589842 UEN589833:UEN589842 UOJ589833:UOJ589842 UYF589833:UYF589842 VIB589833:VIB589842 VRX589833:VRX589842 WBT589833:WBT589842 WLP589833:WLP589842 WVL589833:WVL589842 C655369:C655378 IZ655369:IZ655378 SV655369:SV655378 ACR655369:ACR655378 AMN655369:AMN655378 AWJ655369:AWJ655378 BGF655369:BGF655378 BQB655369:BQB655378 BZX655369:BZX655378 CJT655369:CJT655378 CTP655369:CTP655378 DDL655369:DDL655378 DNH655369:DNH655378 DXD655369:DXD655378 EGZ655369:EGZ655378 EQV655369:EQV655378 FAR655369:FAR655378 FKN655369:FKN655378 FUJ655369:FUJ655378 GEF655369:GEF655378 GOB655369:GOB655378 GXX655369:GXX655378 HHT655369:HHT655378 HRP655369:HRP655378 IBL655369:IBL655378 ILH655369:ILH655378 IVD655369:IVD655378 JEZ655369:JEZ655378 JOV655369:JOV655378 JYR655369:JYR655378 KIN655369:KIN655378 KSJ655369:KSJ655378 LCF655369:LCF655378 LMB655369:LMB655378 LVX655369:LVX655378 MFT655369:MFT655378 MPP655369:MPP655378 MZL655369:MZL655378 NJH655369:NJH655378 NTD655369:NTD655378 OCZ655369:OCZ655378 OMV655369:OMV655378 OWR655369:OWR655378 PGN655369:PGN655378 PQJ655369:PQJ655378 QAF655369:QAF655378 QKB655369:QKB655378 QTX655369:QTX655378 RDT655369:RDT655378 RNP655369:RNP655378 RXL655369:RXL655378 SHH655369:SHH655378 SRD655369:SRD655378 TAZ655369:TAZ655378 TKV655369:TKV655378 TUR655369:TUR655378 UEN655369:UEN655378 UOJ655369:UOJ655378 UYF655369:UYF655378 VIB655369:VIB655378 VRX655369:VRX655378 WBT655369:WBT655378 WLP655369:WLP655378 WVL655369:WVL655378 C720905:C720914 IZ720905:IZ720914 SV720905:SV720914 ACR720905:ACR720914 AMN720905:AMN720914 AWJ720905:AWJ720914 BGF720905:BGF720914 BQB720905:BQB720914 BZX720905:BZX720914 CJT720905:CJT720914 CTP720905:CTP720914 DDL720905:DDL720914 DNH720905:DNH720914 DXD720905:DXD720914 EGZ720905:EGZ720914 EQV720905:EQV720914 FAR720905:FAR720914 FKN720905:FKN720914 FUJ720905:FUJ720914 GEF720905:GEF720914 GOB720905:GOB720914 GXX720905:GXX720914 HHT720905:HHT720914 HRP720905:HRP720914 IBL720905:IBL720914 ILH720905:ILH720914 IVD720905:IVD720914 JEZ720905:JEZ720914 JOV720905:JOV720914 JYR720905:JYR720914 KIN720905:KIN720914 KSJ720905:KSJ720914 LCF720905:LCF720914 LMB720905:LMB720914 LVX720905:LVX720914 MFT720905:MFT720914 MPP720905:MPP720914 MZL720905:MZL720914 NJH720905:NJH720914 NTD720905:NTD720914 OCZ720905:OCZ720914 OMV720905:OMV720914 OWR720905:OWR720914 PGN720905:PGN720914 PQJ720905:PQJ720914 QAF720905:QAF720914 QKB720905:QKB720914 QTX720905:QTX720914 RDT720905:RDT720914 RNP720905:RNP720914 RXL720905:RXL720914 SHH720905:SHH720914 SRD720905:SRD720914 TAZ720905:TAZ720914 TKV720905:TKV720914 TUR720905:TUR720914 UEN720905:UEN720914 UOJ720905:UOJ720914 UYF720905:UYF720914 VIB720905:VIB720914 VRX720905:VRX720914 WBT720905:WBT720914 WLP720905:WLP720914 WVL720905:WVL720914 C786441:C786450 IZ786441:IZ786450 SV786441:SV786450 ACR786441:ACR786450 AMN786441:AMN786450 AWJ786441:AWJ786450 BGF786441:BGF786450 BQB786441:BQB786450 BZX786441:BZX786450 CJT786441:CJT786450 CTP786441:CTP786450 DDL786441:DDL786450 DNH786441:DNH786450 DXD786441:DXD786450 EGZ786441:EGZ786450 EQV786441:EQV786450 FAR786441:FAR786450 FKN786441:FKN786450 FUJ786441:FUJ786450 GEF786441:GEF786450 GOB786441:GOB786450 GXX786441:GXX786450 HHT786441:HHT786450 HRP786441:HRP786450 IBL786441:IBL786450 ILH786441:ILH786450 IVD786441:IVD786450 JEZ786441:JEZ786450 JOV786441:JOV786450 JYR786441:JYR786450 KIN786441:KIN786450 KSJ786441:KSJ786450 LCF786441:LCF786450 LMB786441:LMB786450 LVX786441:LVX786450 MFT786441:MFT786450 MPP786441:MPP786450 MZL786441:MZL786450 NJH786441:NJH786450 NTD786441:NTD786450 OCZ786441:OCZ786450 OMV786441:OMV786450 OWR786441:OWR786450 PGN786441:PGN786450 PQJ786441:PQJ786450 QAF786441:QAF786450 QKB786441:QKB786450 QTX786441:QTX786450 RDT786441:RDT786450 RNP786441:RNP786450 RXL786441:RXL786450 SHH786441:SHH786450 SRD786441:SRD786450 TAZ786441:TAZ786450 TKV786441:TKV786450 TUR786441:TUR786450 UEN786441:UEN786450 UOJ786441:UOJ786450 UYF786441:UYF786450 VIB786441:VIB786450 VRX786441:VRX786450 WBT786441:WBT786450 WLP786441:WLP786450 WVL786441:WVL786450 C851977:C851986 IZ851977:IZ851986 SV851977:SV851986 ACR851977:ACR851986 AMN851977:AMN851986 AWJ851977:AWJ851986 BGF851977:BGF851986 BQB851977:BQB851986 BZX851977:BZX851986 CJT851977:CJT851986 CTP851977:CTP851986 DDL851977:DDL851986 DNH851977:DNH851986 DXD851977:DXD851986 EGZ851977:EGZ851986 EQV851977:EQV851986 FAR851977:FAR851986 FKN851977:FKN851986 FUJ851977:FUJ851986 GEF851977:GEF851986 GOB851977:GOB851986 GXX851977:GXX851986 HHT851977:HHT851986 HRP851977:HRP851986 IBL851977:IBL851986 ILH851977:ILH851986 IVD851977:IVD851986 JEZ851977:JEZ851986 JOV851977:JOV851986 JYR851977:JYR851986 KIN851977:KIN851986 KSJ851977:KSJ851986 LCF851977:LCF851986 LMB851977:LMB851986 LVX851977:LVX851986 MFT851977:MFT851986 MPP851977:MPP851986 MZL851977:MZL851986 NJH851977:NJH851986 NTD851977:NTD851986 OCZ851977:OCZ851986 OMV851977:OMV851986 OWR851977:OWR851986 PGN851977:PGN851986 PQJ851977:PQJ851986 QAF851977:QAF851986 QKB851977:QKB851986 QTX851977:QTX851986 RDT851977:RDT851986 RNP851977:RNP851986 RXL851977:RXL851986 SHH851977:SHH851986 SRD851977:SRD851986 TAZ851977:TAZ851986 TKV851977:TKV851986 TUR851977:TUR851986 UEN851977:UEN851986 UOJ851977:UOJ851986 UYF851977:UYF851986 VIB851977:VIB851986 VRX851977:VRX851986 WBT851977:WBT851986 WLP851977:WLP851986 WVL851977:WVL851986 C917513:C917522 IZ917513:IZ917522 SV917513:SV917522 ACR917513:ACR917522 AMN917513:AMN917522 AWJ917513:AWJ917522 BGF917513:BGF917522 BQB917513:BQB917522 BZX917513:BZX917522 CJT917513:CJT917522 CTP917513:CTP917522 DDL917513:DDL917522 DNH917513:DNH917522 DXD917513:DXD917522 EGZ917513:EGZ917522 EQV917513:EQV917522 FAR917513:FAR917522 FKN917513:FKN917522 FUJ917513:FUJ917522 GEF917513:GEF917522 GOB917513:GOB917522 GXX917513:GXX917522 HHT917513:HHT917522 HRP917513:HRP917522 IBL917513:IBL917522 ILH917513:ILH917522 IVD917513:IVD917522 JEZ917513:JEZ917522 JOV917513:JOV917522 JYR917513:JYR917522 KIN917513:KIN917522 KSJ917513:KSJ917522 LCF917513:LCF917522 LMB917513:LMB917522 LVX917513:LVX917522 MFT917513:MFT917522 MPP917513:MPP917522 MZL917513:MZL917522 NJH917513:NJH917522 NTD917513:NTD917522 OCZ917513:OCZ917522 OMV917513:OMV917522 OWR917513:OWR917522 PGN917513:PGN917522 PQJ917513:PQJ917522 QAF917513:QAF917522 QKB917513:QKB917522 QTX917513:QTX917522 RDT917513:RDT917522 RNP917513:RNP917522 RXL917513:RXL917522 SHH917513:SHH917522 SRD917513:SRD917522 TAZ917513:TAZ917522 TKV917513:TKV917522 TUR917513:TUR917522 UEN917513:UEN917522 UOJ917513:UOJ917522 UYF917513:UYF917522 VIB917513:VIB917522 VRX917513:VRX917522 WBT917513:WBT917522 WLP917513:WLP917522 WVL917513:WVL917522 C983049:C983058 IZ983049:IZ983058 SV983049:SV983058 ACR983049:ACR983058 AMN983049:AMN983058 AWJ983049:AWJ983058 BGF983049:BGF983058 BQB983049:BQB983058 BZX983049:BZX983058 CJT983049:CJT983058 CTP983049:CTP983058 DDL983049:DDL983058 DNH983049:DNH983058 DXD983049:DXD983058 EGZ983049:EGZ983058 EQV983049:EQV983058 FAR983049:FAR983058 FKN983049:FKN983058 FUJ983049:FUJ983058 GEF983049:GEF983058 GOB983049:GOB983058 GXX983049:GXX983058 HHT983049:HHT983058 HRP983049:HRP983058 IBL983049:IBL983058 ILH983049:ILH983058 IVD983049:IVD983058 JEZ983049:JEZ983058 JOV983049:JOV983058 JYR983049:JYR983058 KIN983049:KIN983058 KSJ983049:KSJ983058 LCF983049:LCF983058 LMB983049:LMB983058 LVX983049:LVX983058 MFT983049:MFT983058 MPP983049:MPP983058 MZL983049:MZL983058 NJH983049:NJH983058 NTD983049:NTD983058 OCZ983049:OCZ983058 OMV983049:OMV983058 OWR983049:OWR983058 PGN983049:PGN983058 PQJ983049:PQJ983058 QAF983049:QAF983058 QKB983049:QKB983058 QTX983049:QTX983058 RDT983049:RDT983058 RNP983049:RNP983058 RXL983049:RXL983058 SHH983049:SHH983058 SRD983049:SRD983058 TAZ983049:TAZ983058 TKV983049:TKV983058 TUR983049:TUR983058 UEN983049:UEN983058 UOJ983049:UOJ983058 UYF983049:UYF983058 VIB983049:VIB983058 VRX983049:VRX983058 WBT983049:WBT983058 WLP983049:WLP983058 WVL983049:WVL983058" xr:uid="{00000000-0002-0000-0100-000001000000}">
      <formula1>"A,B"</formula1>
    </dataValidation>
  </dataValidations>
  <printOptions horizontalCentered="1"/>
  <pageMargins left="0.70866141732283472" right="0.51181102362204722" top="1.0236220472440944" bottom="0.35433070866141736" header="0.47244094488188981" footer="0.31496062992125984"/>
  <pageSetup paperSize="9" scale="65" orientation="landscape" cellComments="asDisplayed" r:id="rId1"/>
  <headerFooter>
    <oddHeader>&amp;R&amp;"-,太字"&amp;16記入例</oddHeader>
  </headerFooter>
  <rowBreaks count="1" manualBreakCount="1">
    <brk id="6" max="16" man="1"/>
  </rowBreaks>
  <colBreaks count="1" manualBreakCount="1">
    <brk id="13" max="2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22"/>
  <sheetViews>
    <sheetView view="pageBreakPreview" zoomScaleNormal="100" zoomScaleSheetLayoutView="100" workbookViewId="0">
      <selection activeCell="A3" sqref="A3"/>
    </sheetView>
  </sheetViews>
  <sheetFormatPr defaultRowHeight="13.5" x14ac:dyDescent="0.15"/>
  <cols>
    <col min="1" max="1" width="2.625" style="22" customWidth="1"/>
    <col min="2" max="4" width="29.125" style="22" customWidth="1"/>
    <col min="5" max="257" width="8.75" style="22"/>
    <col min="258" max="260" width="29.125" style="22" customWidth="1"/>
    <col min="261" max="513" width="8.75" style="22"/>
    <col min="514" max="516" width="29.125" style="22" customWidth="1"/>
    <col min="517" max="769" width="8.75" style="22"/>
    <col min="770" max="772" width="29.125" style="22" customWidth="1"/>
    <col min="773" max="1025" width="8.75" style="22"/>
    <col min="1026" max="1028" width="29.125" style="22" customWidth="1"/>
    <col min="1029" max="1281" width="8.75" style="22"/>
    <col min="1282" max="1284" width="29.125" style="22" customWidth="1"/>
    <col min="1285" max="1537" width="8.75" style="22"/>
    <col min="1538" max="1540" width="29.125" style="22" customWidth="1"/>
    <col min="1541" max="1793" width="8.75" style="22"/>
    <col min="1794" max="1796" width="29.125" style="22" customWidth="1"/>
    <col min="1797" max="2049" width="8.75" style="22"/>
    <col min="2050" max="2052" width="29.125" style="22" customWidth="1"/>
    <col min="2053" max="2305" width="8.75" style="22"/>
    <col min="2306" max="2308" width="29.125" style="22" customWidth="1"/>
    <col min="2309" max="2561" width="8.75" style="22"/>
    <col min="2562" max="2564" width="29.125" style="22" customWidth="1"/>
    <col min="2565" max="2817" width="8.75" style="22"/>
    <col min="2818" max="2820" width="29.125" style="22" customWidth="1"/>
    <col min="2821" max="3073" width="8.75" style="22"/>
    <col min="3074" max="3076" width="29.125" style="22" customWidth="1"/>
    <col min="3077" max="3329" width="8.75" style="22"/>
    <col min="3330" max="3332" width="29.125" style="22" customWidth="1"/>
    <col min="3333" max="3585" width="8.75" style="22"/>
    <col min="3586" max="3588" width="29.125" style="22" customWidth="1"/>
    <col min="3589" max="3841" width="8.75" style="22"/>
    <col min="3842" max="3844" width="29.125" style="22" customWidth="1"/>
    <col min="3845" max="4097" width="8.75" style="22"/>
    <col min="4098" max="4100" width="29.125" style="22" customWidth="1"/>
    <col min="4101" max="4353" width="8.75" style="22"/>
    <col min="4354" max="4356" width="29.125" style="22" customWidth="1"/>
    <col min="4357" max="4609" width="8.75" style="22"/>
    <col min="4610" max="4612" width="29.125" style="22" customWidth="1"/>
    <col min="4613" max="4865" width="8.75" style="22"/>
    <col min="4866" max="4868" width="29.125" style="22" customWidth="1"/>
    <col min="4869" max="5121" width="8.75" style="22"/>
    <col min="5122" max="5124" width="29.125" style="22" customWidth="1"/>
    <col min="5125" max="5377" width="8.75" style="22"/>
    <col min="5378" max="5380" width="29.125" style="22" customWidth="1"/>
    <col min="5381" max="5633" width="8.75" style="22"/>
    <col min="5634" max="5636" width="29.125" style="22" customWidth="1"/>
    <col min="5637" max="5889" width="8.75" style="22"/>
    <col min="5890" max="5892" width="29.125" style="22" customWidth="1"/>
    <col min="5893" max="6145" width="8.75" style="22"/>
    <col min="6146" max="6148" width="29.125" style="22" customWidth="1"/>
    <col min="6149" max="6401" width="8.75" style="22"/>
    <col min="6402" max="6404" width="29.125" style="22" customWidth="1"/>
    <col min="6405" max="6657" width="8.75" style="22"/>
    <col min="6658" max="6660" width="29.125" style="22" customWidth="1"/>
    <col min="6661" max="6913" width="8.75" style="22"/>
    <col min="6914" max="6916" width="29.125" style="22" customWidth="1"/>
    <col min="6917" max="7169" width="8.75" style="22"/>
    <col min="7170" max="7172" width="29.125" style="22" customWidth="1"/>
    <col min="7173" max="7425" width="8.75" style="22"/>
    <col min="7426" max="7428" width="29.125" style="22" customWidth="1"/>
    <col min="7429" max="7681" width="8.75" style="22"/>
    <col min="7682" max="7684" width="29.125" style="22" customWidth="1"/>
    <col min="7685" max="7937" width="8.75" style="22"/>
    <col min="7938" max="7940" width="29.125" style="22" customWidth="1"/>
    <col min="7941" max="8193" width="8.75" style="22"/>
    <col min="8194" max="8196" width="29.125" style="22" customWidth="1"/>
    <col min="8197" max="8449" width="8.75" style="22"/>
    <col min="8450" max="8452" width="29.125" style="22" customWidth="1"/>
    <col min="8453" max="8705" width="8.75" style="22"/>
    <col min="8706" max="8708" width="29.125" style="22" customWidth="1"/>
    <col min="8709" max="8961" width="8.75" style="22"/>
    <col min="8962" max="8964" width="29.125" style="22" customWidth="1"/>
    <col min="8965" max="9217" width="8.75" style="22"/>
    <col min="9218" max="9220" width="29.125" style="22" customWidth="1"/>
    <col min="9221" max="9473" width="8.75" style="22"/>
    <col min="9474" max="9476" width="29.125" style="22" customWidth="1"/>
    <col min="9477" max="9729" width="8.75" style="22"/>
    <col min="9730" max="9732" width="29.125" style="22" customWidth="1"/>
    <col min="9733" max="9985" width="8.75" style="22"/>
    <col min="9986" max="9988" width="29.125" style="22" customWidth="1"/>
    <col min="9989" max="10241" width="8.75" style="22"/>
    <col min="10242" max="10244" width="29.125" style="22" customWidth="1"/>
    <col min="10245" max="10497" width="8.75" style="22"/>
    <col min="10498" max="10500" width="29.125" style="22" customWidth="1"/>
    <col min="10501" max="10753" width="8.75" style="22"/>
    <col min="10754" max="10756" width="29.125" style="22" customWidth="1"/>
    <col min="10757" max="11009" width="8.75" style="22"/>
    <col min="11010" max="11012" width="29.125" style="22" customWidth="1"/>
    <col min="11013" max="11265" width="8.75" style="22"/>
    <col min="11266" max="11268" width="29.125" style="22" customWidth="1"/>
    <col min="11269" max="11521" width="8.75" style="22"/>
    <col min="11522" max="11524" width="29.125" style="22" customWidth="1"/>
    <col min="11525" max="11777" width="8.75" style="22"/>
    <col min="11778" max="11780" width="29.125" style="22" customWidth="1"/>
    <col min="11781" max="12033" width="8.75" style="22"/>
    <col min="12034" max="12036" width="29.125" style="22" customWidth="1"/>
    <col min="12037" max="12289" width="8.75" style="22"/>
    <col min="12290" max="12292" width="29.125" style="22" customWidth="1"/>
    <col min="12293" max="12545" width="8.75" style="22"/>
    <col min="12546" max="12548" width="29.125" style="22" customWidth="1"/>
    <col min="12549" max="12801" width="8.75" style="22"/>
    <col min="12802" max="12804" width="29.125" style="22" customWidth="1"/>
    <col min="12805" max="13057" width="8.75" style="22"/>
    <col min="13058" max="13060" width="29.125" style="22" customWidth="1"/>
    <col min="13061" max="13313" width="8.75" style="22"/>
    <col min="13314" max="13316" width="29.125" style="22" customWidth="1"/>
    <col min="13317" max="13569" width="8.75" style="22"/>
    <col min="13570" max="13572" width="29.125" style="22" customWidth="1"/>
    <col min="13573" max="13825" width="8.75" style="22"/>
    <col min="13826" max="13828" width="29.125" style="22" customWidth="1"/>
    <col min="13829" max="14081" width="8.75" style="22"/>
    <col min="14082" max="14084" width="29.125" style="22" customWidth="1"/>
    <col min="14085" max="14337" width="8.75" style="22"/>
    <col min="14338" max="14340" width="29.125" style="22" customWidth="1"/>
    <col min="14341" max="14593" width="8.75" style="22"/>
    <col min="14594" max="14596" width="29.125" style="22" customWidth="1"/>
    <col min="14597" max="14849" width="8.75" style="22"/>
    <col min="14850" max="14852" width="29.125" style="22" customWidth="1"/>
    <col min="14853" max="15105" width="8.75" style="22"/>
    <col min="15106" max="15108" width="29.125" style="22" customWidth="1"/>
    <col min="15109" max="15361" width="8.75" style="22"/>
    <col min="15362" max="15364" width="29.125" style="22" customWidth="1"/>
    <col min="15365" max="15617" width="8.75" style="22"/>
    <col min="15618" max="15620" width="29.125" style="22" customWidth="1"/>
    <col min="15621" max="15873" width="8.75" style="22"/>
    <col min="15874" max="15876" width="29.125" style="22" customWidth="1"/>
    <col min="15877" max="16129" width="8.75" style="22"/>
    <col min="16130" max="16132" width="29.125" style="22" customWidth="1"/>
    <col min="16133" max="16384" width="8.75" style="22"/>
  </cols>
  <sheetData>
    <row r="1" spans="1:4" ht="16.5" customHeight="1" x14ac:dyDescent="0.15">
      <c r="A1" s="22" t="s">
        <v>62</v>
      </c>
    </row>
    <row r="2" spans="1:4" ht="26.25" customHeight="1" x14ac:dyDescent="0.15">
      <c r="A2" s="128" t="s">
        <v>86</v>
      </c>
      <c r="B2" s="128"/>
      <c r="C2" s="128"/>
      <c r="D2" s="128"/>
    </row>
    <row r="3" spans="1:4" x14ac:dyDescent="0.15">
      <c r="B3" s="23"/>
    </row>
    <row r="4" spans="1:4" ht="20.100000000000001" customHeight="1" x14ac:dyDescent="0.15">
      <c r="B4" s="3" t="s">
        <v>7</v>
      </c>
    </row>
    <row r="5" spans="1:4" ht="20.100000000000001" customHeight="1" x14ac:dyDescent="0.15">
      <c r="B5" s="5" t="s">
        <v>63</v>
      </c>
      <c r="D5" s="24" t="s">
        <v>70</v>
      </c>
    </row>
    <row r="6" spans="1:4" ht="43.5" customHeight="1" x14ac:dyDescent="0.15">
      <c r="B6" s="6" t="s">
        <v>8</v>
      </c>
      <c r="C6" s="6" t="s">
        <v>9</v>
      </c>
      <c r="D6" s="6" t="s">
        <v>10</v>
      </c>
    </row>
    <row r="7" spans="1:4" ht="43.5" customHeight="1" x14ac:dyDescent="0.15">
      <c r="B7" s="6" t="s">
        <v>11</v>
      </c>
      <c r="C7" s="20">
        <f>様式2!R19</f>
        <v>0</v>
      </c>
      <c r="D7" s="10"/>
    </row>
    <row r="8" spans="1:4" ht="43.5" customHeight="1" x14ac:dyDescent="0.15">
      <c r="B8" s="6" t="s">
        <v>12</v>
      </c>
      <c r="C8" s="20">
        <f>様式2!N19</f>
        <v>0</v>
      </c>
      <c r="D8" s="10"/>
    </row>
    <row r="9" spans="1:4" ht="43.5" customHeight="1" x14ac:dyDescent="0.15">
      <c r="B9" s="6" t="s">
        <v>13</v>
      </c>
      <c r="C9" s="20">
        <f>様式2!P19-様式2!R19</f>
        <v>0</v>
      </c>
      <c r="D9" s="10"/>
    </row>
    <row r="10" spans="1:4" ht="43.5" customHeight="1" x14ac:dyDescent="0.15">
      <c r="B10" s="6" t="s">
        <v>71</v>
      </c>
      <c r="C10" s="20">
        <f>様式2!O19</f>
        <v>0</v>
      </c>
      <c r="D10" s="10"/>
    </row>
    <row r="11" spans="1:4" ht="43.5" customHeight="1" x14ac:dyDescent="0.15">
      <c r="B11" s="6" t="s">
        <v>14</v>
      </c>
      <c r="C11" s="20">
        <f>様式2!F19</f>
        <v>0</v>
      </c>
      <c r="D11" s="10"/>
    </row>
    <row r="12" spans="1:4" ht="31.5" customHeight="1" x14ac:dyDescent="0.15">
      <c r="B12" s="3"/>
      <c r="C12" s="25"/>
    </row>
    <row r="13" spans="1:4" ht="39.950000000000003" customHeight="1" x14ac:dyDescent="0.15">
      <c r="B13" s="3" t="s">
        <v>15</v>
      </c>
      <c r="C13" s="25"/>
      <c r="D13" s="24" t="s">
        <v>54</v>
      </c>
    </row>
    <row r="14" spans="1:4" ht="43.5" customHeight="1" x14ac:dyDescent="0.15">
      <c r="B14" s="6" t="s">
        <v>16</v>
      </c>
      <c r="C14" s="6" t="s">
        <v>9</v>
      </c>
      <c r="D14" s="6" t="s">
        <v>64</v>
      </c>
    </row>
    <row r="15" spans="1:4" ht="43.5" customHeight="1" x14ac:dyDescent="0.15">
      <c r="B15" s="6" t="s">
        <v>17</v>
      </c>
      <c r="C15" s="20">
        <f>様式2!G19</f>
        <v>0</v>
      </c>
      <c r="D15" s="10"/>
    </row>
    <row r="16" spans="1:4" ht="43.5" customHeight="1" x14ac:dyDescent="0.15">
      <c r="B16" s="6" t="s">
        <v>18</v>
      </c>
      <c r="C16" s="20">
        <f>様式2!H19</f>
        <v>0</v>
      </c>
      <c r="D16" s="10"/>
    </row>
    <row r="17" spans="2:4" ht="43.5" customHeight="1" x14ac:dyDescent="0.15">
      <c r="B17" s="6" t="s">
        <v>19</v>
      </c>
      <c r="C17" s="20">
        <f>様式2!I19</f>
        <v>0</v>
      </c>
      <c r="D17" s="10"/>
    </row>
    <row r="18" spans="2:4" ht="43.5" customHeight="1" x14ac:dyDescent="0.15">
      <c r="B18" s="6" t="s">
        <v>65</v>
      </c>
      <c r="C18" s="20">
        <f>様式2!K19</f>
        <v>0</v>
      </c>
      <c r="D18" s="10"/>
    </row>
    <row r="19" spans="2:4" ht="43.5" customHeight="1" x14ac:dyDescent="0.15">
      <c r="B19" s="6" t="s">
        <v>66</v>
      </c>
      <c r="C19" s="20">
        <f>様式2!L19</f>
        <v>0</v>
      </c>
      <c r="D19" s="10"/>
    </row>
    <row r="20" spans="2:4" ht="43.5" customHeight="1" x14ac:dyDescent="0.15">
      <c r="B20" s="6" t="s">
        <v>67</v>
      </c>
      <c r="C20" s="20">
        <f>様式2!M7</f>
        <v>0</v>
      </c>
      <c r="D20" s="10"/>
    </row>
    <row r="21" spans="2:4" ht="43.5" customHeight="1" x14ac:dyDescent="0.15">
      <c r="B21" s="6" t="s">
        <v>14</v>
      </c>
      <c r="C21" s="20">
        <f>SUM(C15:C20)</f>
        <v>0</v>
      </c>
      <c r="D21" s="10"/>
    </row>
    <row r="22" spans="2:4" ht="14.25" x14ac:dyDescent="0.15">
      <c r="B22" s="5"/>
    </row>
  </sheetData>
  <sheetProtection algorithmName="SHA-512" hashValue="gkk/7RAczT7Ds7+E8jnnEX1tTh8eTlznNYj+uPcxrKe7z0n7L3OHSHDwd4cxQtg5qkLg760lUTWdDoqcsS+hBA==" saltValue="YT3m/TwEOWY+zaw0Bw2nlA==" spinCount="100000" sheet="1" objects="1" scenarios="1"/>
  <mergeCells count="1">
    <mergeCell ref="A2:D2"/>
  </mergeCells>
  <phoneticPr fontId="11"/>
  <pageMargins left="0.70866141732283472" right="0.70866141732283472" top="0.74803149606299213" bottom="0.74803149606299213" header="0.31496062992125984" footer="0.31496062992125984"/>
  <pageSetup paperSize="9" scale="92" orientation="portrait" r:id="rId1"/>
  <headerFooter>
    <oddHeader>&amp;R&amp;"-,太字"&amp;16記入例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vt:lpstr>
      <vt:lpstr>様式2</vt:lpstr>
      <vt:lpstr>様式3</vt:lpstr>
      <vt:lpstr>様式1!Print_Area</vt:lpstr>
      <vt:lpstr>様式2!Print_Area</vt:lpstr>
      <vt:lpstr>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HW54889</cp:lastModifiedBy>
  <cp:lastPrinted>2023-07-11T06:57:32Z</cp:lastPrinted>
  <dcterms:created xsi:type="dcterms:W3CDTF">2011-03-17T04:04:56Z</dcterms:created>
  <dcterms:modified xsi:type="dcterms:W3CDTF">2025-07-28T07:57:48Z</dcterms:modified>
</cp:coreProperties>
</file>