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5.5.43\医療指導g\07 災害医療に関すること\災害医療関係\★非常用自家発電設備・給水設備・通信設備・浸水対策・ブロック塀倒壊（R3～）\R3\03_医療提供体制施設整備交付金【自家発・給水設備、医療施設浸水対策】\02_意向調査\医療施設浸水対策事業\"/>
    </mc:Choice>
  </mc:AlternateContent>
  <bookViews>
    <workbookView xWindow="0" yWindow="0" windowWidth="20490" windowHeight="7155" tabRatio="902" activeTab="2"/>
  </bookViews>
  <sheets>
    <sheet name="事業一覧" sheetId="4" r:id="rId1"/>
    <sheet name="31" sheetId="69" r:id="rId2"/>
    <sheet name="内訳書" sheetId="65" r:id="rId3"/>
  </sheets>
  <definedNames>
    <definedName name="_xlnm._FilterDatabase" localSheetId="0" hidden="1">事業一覧!$A$1:$D$28</definedName>
    <definedName name="_xlnm.Print_Area" localSheetId="1">'31'!$A$1:$AJ$29</definedName>
    <definedName name="_xlnm.Print_Area" localSheetId="0">事業一覧!$A$1:$D$29</definedName>
    <definedName name="_xlnm.Print_Area" localSheetId="2">内訳書!$A$1:$U$58</definedName>
    <definedName name="_xlnm.Print_Titles" localSheetId="2">内訳書!$A:$C</definedName>
  </definedNames>
  <calcPr calcId="162913"/>
</workbook>
</file>

<file path=xl/calcChain.xml><?xml version="1.0" encoding="utf-8"?>
<calcChain xmlns="http://schemas.openxmlformats.org/spreadsheetml/2006/main">
  <c r="B26" i="69" l="1"/>
  <c r="U58" i="65" l="1"/>
  <c r="R58" i="65"/>
  <c r="O58" i="65"/>
  <c r="L58" i="65"/>
  <c r="I58" i="65"/>
  <c r="F58" i="65"/>
  <c r="U47" i="65"/>
  <c r="T47" i="65"/>
  <c r="S47" i="65"/>
  <c r="R47" i="65"/>
  <c r="Q47" i="65" s="1"/>
  <c r="P47" i="65"/>
  <c r="O47" i="65"/>
  <c r="N47" i="65" s="1"/>
  <c r="M47" i="65"/>
  <c r="L47" i="65"/>
  <c r="J47" i="65"/>
  <c r="I47" i="65"/>
  <c r="H47" i="65"/>
  <c r="G47" i="65"/>
  <c r="F47" i="65"/>
  <c r="E47" i="65" s="1"/>
  <c r="D47" i="65"/>
  <c r="U37" i="65"/>
  <c r="T37" i="65"/>
  <c r="S37" i="65"/>
  <c r="R37" i="65"/>
  <c r="Q37" i="65" s="1"/>
  <c r="P37" i="65"/>
  <c r="O37" i="65"/>
  <c r="N37" i="65" s="1"/>
  <c r="M37" i="65"/>
  <c r="L37" i="65"/>
  <c r="J37" i="65"/>
  <c r="I37" i="65"/>
  <c r="H37" i="65"/>
  <c r="G37" i="65"/>
  <c r="F37" i="65"/>
  <c r="E37" i="65" s="1"/>
  <c r="D37" i="65"/>
  <c r="U33" i="65"/>
  <c r="U38" i="65" s="1"/>
  <c r="U48" i="65" s="1"/>
  <c r="S33" i="65"/>
  <c r="S38" i="65" s="1"/>
  <c r="S48" i="65" s="1"/>
  <c r="R33" i="65"/>
  <c r="P33" i="65"/>
  <c r="P38" i="65" s="1"/>
  <c r="P48" i="65" s="1"/>
  <c r="O33" i="65"/>
  <c r="N33" i="65"/>
  <c r="M33" i="65"/>
  <c r="M38" i="65" s="1"/>
  <c r="M48" i="65" s="1"/>
  <c r="L33" i="65"/>
  <c r="K33" i="65" s="1"/>
  <c r="J33" i="65"/>
  <c r="I33" i="65"/>
  <c r="I38" i="65" s="1"/>
  <c r="I48" i="65" s="1"/>
  <c r="G33" i="65"/>
  <c r="G38" i="65" s="1"/>
  <c r="G48" i="65" s="1"/>
  <c r="F33" i="65"/>
  <c r="D33" i="65"/>
  <c r="D38" i="65" s="1"/>
  <c r="D48" i="65" s="1"/>
  <c r="H33" i="65" l="1"/>
  <c r="R38" i="65"/>
  <c r="R48" i="65" s="1"/>
  <c r="K47" i="65"/>
  <c r="F38" i="65"/>
  <c r="F48" i="65" s="1"/>
  <c r="J38" i="65"/>
  <c r="J48" i="65" s="1"/>
  <c r="O38" i="65"/>
  <c r="O48" i="65" s="1"/>
  <c r="T33" i="65"/>
  <c r="K37" i="65"/>
  <c r="E33" i="65"/>
  <c r="Q33" i="65"/>
  <c r="L38" i="65"/>
  <c r="L48" i="65" s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H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基準額算出内訳書の進捗率には、本様式の当該年度の進捗率を記入すること。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基準額算出調書の建築面積または補強面積には総事業（100％）の員数を入力すること。</t>
        </r>
      </text>
    </comment>
    <comment ref="C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補助財産を取得する際に、当該補助財産を取得するための抵当権設定の有無について</t>
        </r>
      </text>
    </comment>
  </commentList>
</comments>
</file>

<file path=xl/sharedStrings.xml><?xml version="1.0" encoding="utf-8"?>
<sst xmlns="http://schemas.openxmlformats.org/spreadsheetml/2006/main" count="848" uniqueCount="289">
  <si>
    <t>事業区分</t>
  </si>
  <si>
    <t>事業
分類</t>
    <rPh sb="0" eb="2">
      <t>ジギョウ</t>
    </rPh>
    <rPh sb="3" eb="5">
      <t>ブンルイ</t>
    </rPh>
    <phoneticPr fontId="3"/>
  </si>
  <si>
    <t>事業区分
（担当係）</t>
    <rPh sb="0" eb="2">
      <t>ジギョウ</t>
    </rPh>
    <rPh sb="2" eb="4">
      <t>クブン</t>
    </rPh>
    <rPh sb="6" eb="8">
      <t>タントウ</t>
    </rPh>
    <rPh sb="8" eb="9">
      <t>ガカリ</t>
    </rPh>
    <phoneticPr fontId="3"/>
  </si>
  <si>
    <t>Ａ　医療計画等の推進に関する事業</t>
    <rPh sb="2" eb="4">
      <t>イリョウ</t>
    </rPh>
    <rPh sb="4" eb="6">
      <t>ケイカク</t>
    </rPh>
    <rPh sb="6" eb="7">
      <t>トウ</t>
    </rPh>
    <rPh sb="8" eb="10">
      <t>スイシン</t>
    </rPh>
    <rPh sb="11" eb="12">
      <t>カン</t>
    </rPh>
    <rPh sb="14" eb="16">
      <t>ジギョウ</t>
    </rPh>
    <phoneticPr fontId="3"/>
  </si>
  <si>
    <t>(1)</t>
  </si>
  <si>
    <t>（医政局地域医療計画課救急・周産期医療等対策室救急医療係）</t>
  </si>
  <si>
    <t>(2)</t>
  </si>
  <si>
    <t>(3)</t>
  </si>
  <si>
    <t>(4)</t>
  </si>
  <si>
    <t>(5)</t>
  </si>
  <si>
    <t>(6)</t>
  </si>
  <si>
    <t>(7)</t>
  </si>
  <si>
    <t>(8)</t>
  </si>
  <si>
    <t>(9)</t>
  </si>
  <si>
    <t>（医政局地域医療計画課救急・周産期医療等対策室小児・周産期医療係）</t>
  </si>
  <si>
    <t>(10)</t>
  </si>
  <si>
    <t>(11)</t>
  </si>
  <si>
    <t>(12)</t>
  </si>
  <si>
    <t>（医政局地域医療計画課救急・周産期医療等対策室へき地医療係）</t>
  </si>
  <si>
    <t>（医政局地域医療計画課救急・周産期医療等対策室災害医療係）</t>
  </si>
  <si>
    <t>（健康局難病対策課移植医療対策推進室臓器移植係）</t>
  </si>
  <si>
    <t>（医政局研究開発振興課総務係）</t>
  </si>
  <si>
    <t>Ｂ　施設環境等の改善に関する事業</t>
  </si>
  <si>
    <t>（医政局経済課医療機器政策室）</t>
  </si>
  <si>
    <t>Ｃ 医療従事者の養成力の充実等に関する事業</t>
  </si>
  <si>
    <t>（医療提供体制施設整備交付金）</t>
    <phoneticPr fontId="1"/>
  </si>
  <si>
    <t>施　設　整　備　事　業　計　画　書</t>
    <rPh sb="0" eb="1">
      <t>シ</t>
    </rPh>
    <rPh sb="2" eb="3">
      <t>セツ</t>
    </rPh>
    <rPh sb="4" eb="5">
      <t>ヒトシ</t>
    </rPh>
    <rPh sb="6" eb="7">
      <t>ビ</t>
    </rPh>
    <rPh sb="8" eb="9">
      <t>コト</t>
    </rPh>
    <rPh sb="10" eb="11">
      <t>ギョウ</t>
    </rPh>
    <rPh sb="12" eb="13">
      <t>ケイ</t>
    </rPh>
    <rPh sb="14" eb="15">
      <t>ガ</t>
    </rPh>
    <rPh sb="16" eb="17">
      <t>ショ</t>
    </rPh>
    <phoneticPr fontId="1"/>
  </si>
  <si>
    <t>整備事業期間</t>
    <phoneticPr fontId="1"/>
  </si>
  <si>
    <t>事業の種別</t>
    <rPh sb="0" eb="1">
      <t>コト</t>
    </rPh>
    <rPh sb="1" eb="2">
      <t>ギョウ</t>
    </rPh>
    <rPh sb="3" eb="4">
      <t>タネ</t>
    </rPh>
    <rPh sb="4" eb="5">
      <t>ベツ</t>
    </rPh>
    <phoneticPr fontId="1"/>
  </si>
  <si>
    <t>■整備事業計画の概要</t>
    <phoneticPr fontId="1"/>
  </si>
  <si>
    <t>■その他の参考事項</t>
    <phoneticPr fontId="1"/>
  </si>
  <si>
    <t xml:space="preserve"> 開設者名</t>
    <phoneticPr fontId="1"/>
  </si>
  <si>
    <t>施設名</t>
    <phoneticPr fontId="1"/>
  </si>
  <si>
    <t>所在地</t>
    <phoneticPr fontId="1"/>
  </si>
  <si>
    <t>有</t>
    <rPh sb="0" eb="1">
      <t>ア</t>
    </rPh>
    <phoneticPr fontId="1"/>
  </si>
  <si>
    <t>無</t>
    <rPh sb="0" eb="1">
      <t>ナ</t>
    </rPh>
    <phoneticPr fontId="1"/>
  </si>
  <si>
    <t>今回の整備に伴う国庫補助財産の処分</t>
    <rPh sb="0" eb="2">
      <t>コンカイ</t>
    </rPh>
    <rPh sb="3" eb="5">
      <t>セイビ</t>
    </rPh>
    <rPh sb="6" eb="7">
      <t>トモナ</t>
    </rPh>
    <rPh sb="8" eb="10">
      <t>コッコ</t>
    </rPh>
    <rPh sb="10" eb="12">
      <t>ホジョ</t>
    </rPh>
    <rPh sb="12" eb="14">
      <t>ザイサン</t>
    </rPh>
    <rPh sb="15" eb="17">
      <t>ショブン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</si>
  <si>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</si>
  <si>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3">
      <t>ホジョキン</t>
    </rPh>
    <rPh sb="3" eb="4">
      <t>ガク</t>
    </rPh>
    <phoneticPr fontId="1"/>
  </si>
  <si>
    <t>整備内容</t>
    <rPh sb="0" eb="2">
      <t>セイビ</t>
    </rPh>
    <rPh sb="2" eb="4">
      <t>ナイヨウ</t>
    </rPh>
    <phoneticPr fontId="1"/>
  </si>
  <si>
    <t>当該事業にかかる
過去の国庫補助</t>
    <rPh sb="0" eb="2">
      <t>トウガイ</t>
    </rPh>
    <rPh sb="2" eb="4">
      <t>ジギョウ</t>
    </rPh>
    <rPh sb="9" eb="11">
      <t>カコ</t>
    </rPh>
    <rPh sb="12" eb="14">
      <t>コッコ</t>
    </rPh>
    <rPh sb="14" eb="16">
      <t>ホジョ</t>
    </rPh>
    <phoneticPr fontId="1"/>
  </si>
  <si>
    <t>有（承認済）</t>
    <rPh sb="0" eb="1">
      <t>ア</t>
    </rPh>
    <rPh sb="2" eb="4">
      <t>ショウニン</t>
    </rPh>
    <rPh sb="4" eb="5">
      <t>ズ</t>
    </rPh>
    <phoneticPr fontId="1"/>
  </si>
  <si>
    <t>有（申請中）</t>
    <rPh sb="0" eb="1">
      <t>ア</t>
    </rPh>
    <rPh sb="2" eb="5">
      <t>シンセイチュウ</t>
    </rPh>
    <phoneticPr fontId="1"/>
  </si>
  <si>
    <t>有（未申請）</t>
    <rPh sb="0" eb="1">
      <t>ア</t>
    </rPh>
    <rPh sb="2" eb="5">
      <t>ミシンセイ</t>
    </rPh>
    <phoneticPr fontId="1"/>
  </si>
  <si>
    <t>補助面積</t>
    <rPh sb="0" eb="2">
      <t>ホジョ</t>
    </rPh>
    <rPh sb="2" eb="4">
      <t>メンセキ</t>
    </rPh>
    <phoneticPr fontId="1"/>
  </si>
  <si>
    <t>医療施設土砂災害防止施設整備事業</t>
    <rPh sb="0" eb="2">
      <t>イリョウ</t>
    </rPh>
    <rPh sb="2" eb="4">
      <t>シセツ</t>
    </rPh>
    <rPh sb="4" eb="6">
      <t>ドシャ</t>
    </rPh>
    <rPh sb="6" eb="8">
      <t>サイガイ</t>
    </rPh>
    <rPh sb="8" eb="10">
      <t>ボウシ</t>
    </rPh>
    <rPh sb="10" eb="12">
      <t>シセツ</t>
    </rPh>
    <rPh sb="12" eb="14">
      <t>セイビ</t>
    </rPh>
    <rPh sb="14" eb="16">
      <t>ジギョウ</t>
    </rPh>
    <phoneticPr fontId="1"/>
  </si>
  <si>
    <t>■整備事業の内容と必要性（具体的に理由を記入すること。）</t>
    <rPh sb="6" eb="8">
      <t>ナイヨウ</t>
    </rPh>
    <phoneticPr fontId="1"/>
  </si>
  <si>
    <t>鉄骨鉄筋コンクリート造</t>
    <rPh sb="0" eb="2">
      <t>テッコツ</t>
    </rPh>
    <rPh sb="2" eb="4">
      <t>テッキン</t>
    </rPh>
    <phoneticPr fontId="3"/>
  </si>
  <si>
    <t>鉄筋コンクリート造</t>
    <rPh sb="0" eb="2">
      <t>テッキン</t>
    </rPh>
    <phoneticPr fontId="3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</si>
  <si>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3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</si>
  <si>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3"/>
  </si>
  <si>
    <t>ブロック造</t>
    <rPh sb="4" eb="5">
      <t>ヅク</t>
    </rPh>
    <phoneticPr fontId="3"/>
  </si>
  <si>
    <t>木造</t>
    <rPh sb="0" eb="2">
      <t>モクゾウ</t>
    </rPh>
    <phoneticPr fontId="3"/>
  </si>
  <si>
    <t>その他</t>
    <rPh sb="2" eb="3">
      <t>タ</t>
    </rPh>
    <phoneticPr fontId="3"/>
  </si>
  <si>
    <t>施設名</t>
  </si>
  <si>
    <t>　　　　　　　　　</t>
  </si>
  <si>
    <t>員 数</t>
  </si>
  <si>
    <t>単 価</t>
  </si>
  <si>
    <t xml:space="preserve">金 額 </t>
  </si>
  <si>
    <t xml:space="preserve">分 </t>
  </si>
  <si>
    <t xml:space="preserve">　　　　　　　　　 </t>
  </si>
  <si>
    <t>　　　</t>
  </si>
  <si>
    <t xml:space="preserve">員 数 </t>
  </si>
  <si>
    <t xml:space="preserve">単 価 </t>
  </si>
  <si>
    <t>・診療棟</t>
  </si>
  <si>
    <t xml:space="preserve">　　　 </t>
  </si>
  <si>
    <t>建築工事</t>
  </si>
  <si>
    <t>（新　築）</t>
  </si>
  <si>
    <t>（増　築）</t>
  </si>
  <si>
    <t>（改　築）</t>
  </si>
  <si>
    <t>附帯工事</t>
  </si>
  <si>
    <t>　 電気設備工事</t>
  </si>
  <si>
    <t>　 冷暖房工事</t>
  </si>
  <si>
    <t>　　　 ：</t>
  </si>
  <si>
    <t>・病棟</t>
  </si>
  <si>
    <t>　　 ：</t>
  </si>
  <si>
    <t>　 小　　　計</t>
  </si>
  <si>
    <t>・建築工事　　　　</t>
  </si>
  <si>
    <t>　（新　築）　　　</t>
  </si>
  <si>
    <t>　　　：　　　　　</t>
  </si>
  <si>
    <t>　　　　</t>
  </si>
  <si>
    <t>　　</t>
  </si>
  <si>
    <t>・附帯工事　　　　</t>
  </si>
  <si>
    <t>　　　　　　　　　　</t>
  </si>
  <si>
    <t xml:space="preserve">　 総　　　合　　　計　 </t>
  </si>
  <si>
    <t>　国庫補助金　</t>
  </si>
  <si>
    <t>　県補助金　</t>
  </si>
  <si>
    <t>　市町村補助金　</t>
  </si>
  <si>
    <t>　地方債　</t>
  </si>
  <si>
    <t>　寄付金　</t>
  </si>
  <si>
    <t>　借入金　</t>
  </si>
  <si>
    <t xml:space="preserve">　自己財源　 </t>
  </si>
  <si>
    <t xml:space="preserve">　　　　計　　　　 </t>
  </si>
  <si>
    <r>
      <t>　</t>
    </r>
    <r>
      <rPr>
        <b/>
        <sz val="10"/>
        <color rgb="FF000000"/>
        <rFont val="ＭＳ 明朝"/>
        <family val="1"/>
        <charset val="128"/>
      </rPr>
      <t>　 ：</t>
    </r>
  </si>
  <si>
    <t>（記入上の注意）</t>
  </si>
  <si>
    <t>：</t>
  </si>
  <si>
    <t>整備の有無</t>
    <rPh sb="0" eb="2">
      <t>セイビ</t>
    </rPh>
    <rPh sb="3" eb="5">
      <t>ウム</t>
    </rPh>
    <phoneticPr fontId="1"/>
  </si>
  <si>
    <t>整備ヵ所数</t>
    <rPh sb="0" eb="2">
      <t>セイビ</t>
    </rPh>
    <rPh sb="3" eb="4">
      <t>ショ</t>
    </rPh>
    <rPh sb="4" eb="5">
      <t>スウ</t>
    </rPh>
    <phoneticPr fontId="1"/>
  </si>
  <si>
    <t>看護師の特定行為に係る指定研修機関等施設整備事業</t>
    <rPh sb="0" eb="3">
      <t>カンゴシ</t>
    </rPh>
    <rPh sb="4" eb="6">
      <t>トクテイ</t>
    </rPh>
    <rPh sb="6" eb="8">
      <t>コウイ</t>
    </rPh>
    <rPh sb="9" eb="10">
      <t>カカ</t>
    </rPh>
    <rPh sb="11" eb="13">
      <t>シテイ</t>
    </rPh>
    <rPh sb="13" eb="15">
      <t>ケンシュウ</t>
    </rPh>
    <rPh sb="15" eb="17">
      <t>キカン</t>
    </rPh>
    <rPh sb="17" eb="18">
      <t>トウ</t>
    </rPh>
    <rPh sb="18" eb="20">
      <t>シセツ</t>
    </rPh>
    <rPh sb="20" eb="22">
      <t>セイビ</t>
    </rPh>
    <rPh sb="22" eb="24">
      <t>ジギョウ</t>
    </rPh>
    <phoneticPr fontId="1"/>
  </si>
  <si>
    <t>（医政局看護課）</t>
    <rPh sb="4" eb="6">
      <t>カンゴ</t>
    </rPh>
    <rPh sb="6" eb="7">
      <t>カ</t>
    </rPh>
    <phoneticPr fontId="1"/>
  </si>
  <si>
    <t>地域拠点病院歯科診療助施設整備事業</t>
    <rPh sb="0" eb="2">
      <t>チイキ</t>
    </rPh>
    <rPh sb="2" eb="4">
      <t>キョテン</t>
    </rPh>
    <rPh sb="4" eb="6">
      <t>ビョウイン</t>
    </rPh>
    <rPh sb="6" eb="8">
      <t>シカ</t>
    </rPh>
    <rPh sb="8" eb="11">
      <t>シンリョウジョ</t>
    </rPh>
    <rPh sb="11" eb="13">
      <t>シセツ</t>
    </rPh>
    <rPh sb="13" eb="15">
      <t>セイビ</t>
    </rPh>
    <rPh sb="15" eb="17">
      <t>ジギョウ</t>
    </rPh>
    <phoneticPr fontId="1"/>
  </si>
  <si>
    <t>（医政局歯科保健課）</t>
    <rPh sb="1" eb="4">
      <t>イセイキョク</t>
    </rPh>
    <rPh sb="4" eb="6">
      <t>シカ</t>
    </rPh>
    <rPh sb="6" eb="8">
      <t>ホケン</t>
    </rPh>
    <rPh sb="8" eb="9">
      <t>カ</t>
    </rPh>
    <phoneticPr fontId="1"/>
  </si>
  <si>
    <t>「事業区分」欄には、交付要綱（以下、「交付要綱」という。）の別表１に定める事業区分を記入すること。</t>
    <rPh sb="6" eb="7">
      <t>ラン</t>
    </rPh>
    <rPh sb="15" eb="17">
      <t>イカ</t>
    </rPh>
    <rPh sb="19" eb="21">
      <t>コウフ</t>
    </rPh>
    <rPh sb="21" eb="23">
      <t>ヨウコウ</t>
    </rPh>
    <rPh sb="30" eb="32">
      <t>ベッピョウ</t>
    </rPh>
    <rPh sb="34" eb="35">
      <t>サダ</t>
    </rPh>
    <rPh sb="37" eb="39">
      <t>ジギョウ</t>
    </rPh>
    <rPh sb="39" eb="41">
      <t>クブン</t>
    </rPh>
    <rPh sb="42" eb="44">
      <t>キニュウ</t>
    </rPh>
    <phoneticPr fontId="1"/>
  </si>
  <si>
    <t>補助対象事業分の「費目」欄は、交付要綱別表２の「３対象経費」欄に定める各部門に区分して記入すること。</t>
    <rPh sb="30" eb="31">
      <t>ラン</t>
    </rPh>
    <phoneticPr fontId="1"/>
  </si>
  <si>
    <t>医療施設等耐震整備事業</t>
    <rPh sb="4" eb="5">
      <t>ナド</t>
    </rPh>
    <phoneticPr fontId="1"/>
  </si>
  <si>
    <t>～</t>
    <phoneticPr fontId="1"/>
  </si>
  <si>
    <t>着工</t>
    <rPh sb="0" eb="2">
      <t>チャッコウ</t>
    </rPh>
    <phoneticPr fontId="1"/>
  </si>
  <si>
    <t>竣工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</si>
  <si>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</si>
  <si>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（1）休日夜間急患センター施設整備事業</t>
  </si>
  <si>
    <t>（2）病院群輪番制病院及び共同利用型病院施設整備事業</t>
  </si>
  <si>
    <t>（3）救急へリポート施設整備事業</t>
  </si>
  <si>
    <t>（4）へリポート周辺施設施設整備事業</t>
  </si>
  <si>
    <t>（5）救命救急センター施設整備事業</t>
  </si>
  <si>
    <t>（6）小児救急医療拠点病院施設整備事業</t>
  </si>
  <si>
    <t>（7）小児初期救急センター施設整備事業</t>
  </si>
  <si>
    <t>（8）小児集中治療室施設整備事業</t>
  </si>
  <si>
    <t>（9）小児医療施設施設整備事業</t>
  </si>
  <si>
    <t>（10）周産期医療施設施設整備事業</t>
  </si>
  <si>
    <t>（11）地域療育支援施設施設整備事業</t>
  </si>
  <si>
    <t>（12）共同利用施設施設整備事業</t>
  </si>
  <si>
    <t>（13）医療施設近代化施設整備事業</t>
  </si>
  <si>
    <t>（14）不足病床地区病院施設整備事業</t>
  </si>
  <si>
    <t>（15）基幹災害拠点病院施設整備事業</t>
  </si>
  <si>
    <t>（16）地域災害拠点病院施設整備事業</t>
  </si>
  <si>
    <t>（17）腎移植施設施設整備事業</t>
  </si>
  <si>
    <t>（18）特殊病室施設整備事業</t>
  </si>
  <si>
    <t>（19）肝移植施設施設整備事業</t>
  </si>
  <si>
    <t>（20）治験施設施設整備事業</t>
  </si>
  <si>
    <t>（31）地域拠点病院歯科診療助施設整備事業</t>
  </si>
  <si>
    <t>（21）病児・病後児保育施設施設整備事業</t>
  </si>
  <si>
    <t>（22）特定地域病院施設整備事業</t>
  </si>
  <si>
    <t>（23）地震防災対策医療施設耐震整備事業</t>
  </si>
  <si>
    <t>（24）医療施設等耐震整備事業</t>
  </si>
  <si>
    <t>（25）南海トラフ地震に係る津波避難対策緊急事業</t>
  </si>
  <si>
    <t>（26）アスベスト除去等整備事業</t>
  </si>
  <si>
    <t>（27）医療機器管理室施設整備事業</t>
  </si>
  <si>
    <t>（28）地球温暖化対策施設整備事業</t>
  </si>
  <si>
    <t>（29）内視鏡訓練施設施設整備事業</t>
  </si>
  <si>
    <t>施設整備事業費内訳書</t>
    <phoneticPr fontId="1"/>
  </si>
  <si>
    <t>区</t>
    <phoneticPr fontId="1"/>
  </si>
  <si>
    <t>総　 事　 業(100%)</t>
    <phoneticPr fontId="1"/>
  </si>
  <si>
    <t xml:space="preserve">年　　　度　　　別　　　内　　　訳　　　 </t>
    <phoneticPr fontId="1"/>
  </si>
  <si>
    <t xml:space="preserve">年　　　度　　　別　　　内　　　訳　　　 </t>
  </si>
  <si>
    <t>費　　　　　目</t>
    <phoneticPr fontId="1"/>
  </si>
  <si>
    <t>平成　　 年度</t>
    <phoneticPr fontId="1"/>
  </si>
  <si>
    <t>(　 %)</t>
    <phoneticPr fontId="1"/>
  </si>
  <si>
    <t>補助対象事業分</t>
    <rPh sb="1" eb="2">
      <t>ジョ</t>
    </rPh>
    <rPh sb="2" eb="4">
      <t>タイショウ</t>
    </rPh>
    <rPh sb="4" eb="7">
      <t>ジギョウブン</t>
    </rPh>
    <phoneticPr fontId="1"/>
  </si>
  <si>
    <t>補助対象経費</t>
    <rPh sb="1" eb="2">
      <t>ジョ</t>
    </rPh>
    <rPh sb="2" eb="4">
      <t>タイショウ</t>
    </rPh>
    <rPh sb="4" eb="6">
      <t>ケイヒ</t>
    </rPh>
    <phoneticPr fontId="1"/>
  </si>
  <si>
    <t xml:space="preserve"> ㎡</t>
    <phoneticPr fontId="1"/>
  </si>
  <si>
    <t>円</t>
    <phoneticPr fontId="1"/>
  </si>
  <si>
    <t>㎡</t>
    <phoneticPr fontId="1"/>
  </si>
  <si>
    <t>　整備病床数</t>
    <phoneticPr fontId="1"/>
  </si>
  <si>
    <t>　　　床</t>
    <rPh sb="3" eb="4">
      <t>ユカ</t>
    </rPh>
    <phoneticPr fontId="1"/>
  </si>
  <si>
    <t>補助対象外経費</t>
    <rPh sb="4" eb="5">
      <t>ガイ</t>
    </rPh>
    <rPh sb="5" eb="7">
      <t>ケイヒ</t>
    </rPh>
    <phoneticPr fontId="1"/>
  </si>
  <si>
    <t>総　事　業　費</t>
    <phoneticPr fontId="1"/>
  </si>
  <si>
    <t>補助対象事業外分</t>
    <rPh sb="1" eb="2">
      <t>ジョ</t>
    </rPh>
    <rPh sb="6" eb="7">
      <t>ガイ</t>
    </rPh>
    <phoneticPr fontId="1"/>
  </si>
  <si>
    <t>合　　　　　　計</t>
    <phoneticPr fontId="1"/>
  </si>
  <si>
    <t>事業財源内訳</t>
    <rPh sb="1" eb="2">
      <t>ギョウ</t>
    </rPh>
    <rPh sb="2" eb="4">
      <t>ザイゲ</t>
    </rPh>
    <rPh sb="4" eb="6">
      <t>ウチワケ</t>
    </rPh>
    <phoneticPr fontId="1"/>
  </si>
  <si>
    <t>　(補助金の種類・金額)　</t>
    <phoneticPr fontId="1"/>
  </si>
  <si>
    <t>　(借入先・抵当権設定等)</t>
    <phoneticPr fontId="1"/>
  </si>
  <si>
    <t>（１）</t>
    <phoneticPr fontId="1"/>
  </si>
  <si>
    <t>（２）</t>
    <phoneticPr fontId="1"/>
  </si>
  <si>
    <t>「補助対象経費」とは補助対象事業分のうち、交付要綱別表２において対象経費とされている経費を指す。
また、「補助対象外経費」とは補助対象事業分のうち、交付要綱６（交付金の対象除外）に該当する経費及び交付要綱別表２において対象経費とされていない経費を指す。</t>
    <phoneticPr fontId="1"/>
  </si>
  <si>
    <t>（３）</t>
    <phoneticPr fontId="1"/>
  </si>
  <si>
    <t>（４）</t>
    <phoneticPr fontId="1"/>
  </si>
  <si>
    <t>（３）はさらに、事業の種別により新築、改築、増築、改修等に区分すること。</t>
    <phoneticPr fontId="1"/>
  </si>
  <si>
    <t>なお、事業の種別は次による。</t>
    <phoneticPr fontId="1"/>
  </si>
  <si>
    <t>・</t>
    <phoneticPr fontId="1"/>
  </si>
  <si>
    <t>新築</t>
    <phoneticPr fontId="1"/>
  </si>
  <si>
    <t>：</t>
    <phoneticPr fontId="1"/>
  </si>
  <si>
    <t>新たに建物を建築する場合</t>
    <phoneticPr fontId="1"/>
  </si>
  <si>
    <t>移転新築</t>
    <phoneticPr fontId="1"/>
  </si>
  <si>
    <t>現在建物が存在する敷地とは別の敷地に新たに建物を建築し、かつ、現在の建物の機能を移転する場合</t>
    <phoneticPr fontId="1"/>
  </si>
  <si>
    <t>改築</t>
    <phoneticPr fontId="1"/>
  </si>
  <si>
    <t>：</t>
    <phoneticPr fontId="1"/>
  </si>
  <si>
    <t>従前の建物を取りこわして、これと位置・構造・規模がほぼ同程度のものを建築する場合</t>
    <phoneticPr fontId="1"/>
  </si>
  <si>
    <t>・</t>
    <phoneticPr fontId="1"/>
  </si>
  <si>
    <t>増築</t>
    <phoneticPr fontId="1"/>
  </si>
  <si>
    <t>敷地内の既存の建物を建て増しする場合で、敷地内に別に建物を新築する場合を含む</t>
    <phoneticPr fontId="1"/>
  </si>
  <si>
    <t>増改築</t>
    <phoneticPr fontId="1"/>
  </si>
  <si>
    <t>：</t>
    <phoneticPr fontId="1"/>
  </si>
  <si>
    <t>増築と改築をあわせて行う場合</t>
    <phoneticPr fontId="1"/>
  </si>
  <si>
    <t>・</t>
    <phoneticPr fontId="1"/>
  </si>
  <si>
    <t>改修</t>
    <phoneticPr fontId="1"/>
  </si>
  <si>
    <t>建物の主要構造部分を取りこわさない模様替及び内部改修</t>
    <phoneticPr fontId="1"/>
  </si>
  <si>
    <t>（５）</t>
    <phoneticPr fontId="1"/>
  </si>
  <si>
    <t>補助対象事業分の備考欄の「整備病床数」は、補助対象事業分に含まれる病床数を記入すること。</t>
    <phoneticPr fontId="1"/>
  </si>
  <si>
    <t>（６）</t>
    <phoneticPr fontId="1"/>
  </si>
  <si>
    <t>複数年度にわたり継続して事業を行う場合は、各年度の員数（面積）は同一とする。
なお、この場合、年度間の金額の按分は支払額ではなく進捗率により行うこと。</t>
    <phoneticPr fontId="1"/>
  </si>
  <si>
    <t>（７）</t>
    <phoneticPr fontId="1"/>
  </si>
  <si>
    <t>単年度事業の場合には、「総事業」欄のみに記入することとし、全体の事業が３か年以上にわたる計画の場合には、「年度別内訳」欄を増やして作成すること。</t>
    <phoneticPr fontId="1"/>
  </si>
  <si>
    <t>基幹災害拠点病院施設整備事業</t>
  </si>
  <si>
    <t>休日夜間急患センター施設整備事業</t>
  </si>
  <si>
    <t>病院群輪番制病院及び共同利用型病院施設整備事業</t>
  </si>
  <si>
    <t>救急へリポート施設整備事業</t>
  </si>
  <si>
    <t>へリポート周辺施設施設整備事業</t>
  </si>
  <si>
    <t>救命救急センター施設整備事業</t>
  </si>
  <si>
    <t>小児救急医療拠点病院施設整備事業</t>
  </si>
  <si>
    <t>小児初期救急センター施設整備事業</t>
  </si>
  <si>
    <t>小児集中治療室施設整備事業</t>
  </si>
  <si>
    <t>小児医療施設施設整備事業</t>
  </si>
  <si>
    <t>周産期医療施設施設整備事業</t>
  </si>
  <si>
    <t>地域療育支援施設施設整備事業</t>
  </si>
  <si>
    <t>共同利用施設施設整備事業</t>
  </si>
  <si>
    <t>（13）</t>
  </si>
  <si>
    <t>医療施設近代化施設整備事業</t>
  </si>
  <si>
    <t>（医政局地域医療計画課救急・周産期医療等対策室へき地医療係）
（健康局結核感染症課結核対策係）
（社会・援護局障害保健福祉部精神・障害保健課精神医療施設係）</t>
  </si>
  <si>
    <t>（14）</t>
  </si>
  <si>
    <t>(15)</t>
  </si>
  <si>
    <t>地域災害拠点病院施設整備事業</t>
  </si>
  <si>
    <t>（16）</t>
  </si>
  <si>
    <t>災害拠点精神科病院施設整備事業</t>
    <rPh sb="0" eb="2">
      <t>サイガイ</t>
    </rPh>
    <rPh sb="2" eb="4">
      <t>キョテン</t>
    </rPh>
    <rPh sb="4" eb="7">
      <t>セイシンカ</t>
    </rPh>
    <rPh sb="7" eb="9">
      <t>ビョウイン</t>
    </rPh>
    <rPh sb="9" eb="11">
      <t>シセツ</t>
    </rPh>
    <rPh sb="11" eb="13">
      <t>セイビ</t>
    </rPh>
    <rPh sb="13" eb="15">
      <t>ジギョウ</t>
    </rPh>
    <phoneticPr fontId="1"/>
  </si>
  <si>
    <t>（医政局地域医療計画課精神科医療等対策室精神科医療計画係）</t>
    <rPh sb="11" eb="14">
      <t>セイシンカ</t>
    </rPh>
    <rPh sb="14" eb="16">
      <t>イリョウ</t>
    </rPh>
    <rPh sb="16" eb="17">
      <t>トウ</t>
    </rPh>
    <rPh sb="17" eb="20">
      <t>タイサクシツ</t>
    </rPh>
    <rPh sb="20" eb="23">
      <t>セイシンカ</t>
    </rPh>
    <rPh sb="23" eb="25">
      <t>イリョウ</t>
    </rPh>
    <rPh sb="25" eb="27">
      <t>ケイカク</t>
    </rPh>
    <rPh sb="27" eb="28">
      <t>カカリ</t>
    </rPh>
    <phoneticPr fontId="1"/>
  </si>
  <si>
    <t>(17)</t>
  </si>
  <si>
    <t>腎移植施設施設整備事業</t>
  </si>
  <si>
    <t>特殊病室施設整備事業</t>
  </si>
  <si>
    <t>(19)</t>
  </si>
  <si>
    <t>肝移植施設施設整備事業</t>
  </si>
  <si>
    <t>治験施設施設整備事業</t>
  </si>
  <si>
    <t>(29)</t>
  </si>
  <si>
    <t>(30)</t>
  </si>
  <si>
    <t>（医政局地域医療計画課救急・周産期医療等対策室へき地医療係）</t>
    <rPh sb="25" eb="26">
      <t>チ</t>
    </rPh>
    <phoneticPr fontId="1"/>
  </si>
  <si>
    <t>(21)</t>
  </si>
  <si>
    <t>特定地域病院施設整備事業</t>
  </si>
  <si>
    <t>(22)</t>
  </si>
  <si>
    <t>(23)</t>
  </si>
  <si>
    <t>(24)</t>
  </si>
  <si>
    <t>南海トラフ地震に係る津波避難対策緊急事業</t>
  </si>
  <si>
    <t>(25)</t>
  </si>
  <si>
    <t>アスベスト除去等整備事業</t>
  </si>
  <si>
    <t>(26)</t>
  </si>
  <si>
    <t>医療機器管理室施設整備事業</t>
  </si>
  <si>
    <t>(27)</t>
  </si>
  <si>
    <t>地球温暖化対策施設整備事業</t>
  </si>
  <si>
    <t>(28)</t>
  </si>
  <si>
    <t>（30）</t>
  </si>
  <si>
    <t>非常用自家発電設備及び給水設備整備事業(救急センター、周産期医療)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rPh sb="20" eb="22">
      <t>キュウキュウ</t>
    </rPh>
    <rPh sb="27" eb="30">
      <t>シュウサンキ</t>
    </rPh>
    <rPh sb="30" eb="32">
      <t>イリョウ</t>
    </rPh>
    <phoneticPr fontId="1"/>
  </si>
  <si>
    <t>指定年月日</t>
    <phoneticPr fontId="1"/>
  </si>
  <si>
    <t>様式３1</t>
    <rPh sb="0" eb="2">
      <t>ヨウシキ</t>
    </rPh>
    <phoneticPr fontId="1"/>
  </si>
  <si>
    <t>非常用自家発電設備及び給水設備整備事業（へき地医療拠点病院、へき地診療所、地域医療支援病院、特定機能病院に限る。）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rPh sb="22" eb="23">
      <t>チ</t>
    </rPh>
    <rPh sb="23" eb="25">
      <t>イリョウ</t>
    </rPh>
    <rPh sb="25" eb="27">
      <t>キョテン</t>
    </rPh>
    <rPh sb="27" eb="29">
      <t>ビョウイン</t>
    </rPh>
    <rPh sb="32" eb="33">
      <t>チ</t>
    </rPh>
    <rPh sb="33" eb="36">
      <t>シンリョウジョ</t>
    </rPh>
    <rPh sb="37" eb="39">
      <t>チイキ</t>
    </rPh>
    <rPh sb="39" eb="41">
      <t>イリョウ</t>
    </rPh>
    <rPh sb="41" eb="43">
      <t>シエン</t>
    </rPh>
    <rPh sb="43" eb="45">
      <t>ビョウイン</t>
    </rPh>
    <rPh sb="46" eb="48">
      <t>トクテイ</t>
    </rPh>
    <rPh sb="48" eb="50">
      <t>キノウ</t>
    </rPh>
    <rPh sb="50" eb="52">
      <t>ビョウイン</t>
    </rPh>
    <rPh sb="53" eb="54">
      <t>カギ</t>
    </rPh>
    <phoneticPr fontId="1"/>
  </si>
  <si>
    <t>医療施設浸水対策事業</t>
    <rPh sb="0" eb="2">
      <t>イリョウ</t>
    </rPh>
    <rPh sb="2" eb="4">
      <t>シセツ</t>
    </rPh>
    <rPh sb="4" eb="6">
      <t>シンスイ</t>
    </rPh>
    <rPh sb="6" eb="8">
      <t>タイサク</t>
    </rPh>
    <rPh sb="8" eb="10">
      <t>ジギョウ</t>
    </rPh>
    <phoneticPr fontId="1"/>
  </si>
  <si>
    <t>(31)</t>
    <phoneticPr fontId="1"/>
  </si>
  <si>
    <t>地域災害拠点病院施設整備事業</t>
    <rPh sb="0" eb="2">
      <t>チイキ</t>
    </rPh>
    <phoneticPr fontId="1"/>
  </si>
  <si>
    <t>(20)</t>
    <phoneticPr fontId="1"/>
  </si>
  <si>
    <t>D 防災・減災、国土強靱化のための５か年加速化対策事業</t>
    <rPh sb="2" eb="4">
      <t>ボウサイ</t>
    </rPh>
    <rPh sb="5" eb="7">
      <t>ゲンサイ</t>
    </rPh>
    <rPh sb="8" eb="10">
      <t>コクド</t>
    </rPh>
    <rPh sb="10" eb="12">
      <t>キョウジン</t>
    </rPh>
    <rPh sb="12" eb="13">
      <t>カ</t>
    </rPh>
    <rPh sb="19" eb="20">
      <t>ネン</t>
    </rPh>
    <rPh sb="20" eb="23">
      <t>カソクカ</t>
    </rPh>
    <rPh sb="23" eb="25">
      <t>タイサク</t>
    </rPh>
    <rPh sb="25" eb="27">
      <t>ジギョウ</t>
    </rPh>
    <phoneticPr fontId="1"/>
  </si>
  <si>
    <t>医療施設浸水対策事業</t>
    <rPh sb="0" eb="2">
      <t>イリョウ</t>
    </rPh>
    <rPh sb="2" eb="4">
      <t>シセツ</t>
    </rPh>
    <rPh sb="4" eb="6">
      <t>シンスイ</t>
    </rPh>
    <rPh sb="6" eb="8">
      <t>タイサク</t>
    </rPh>
    <rPh sb="8" eb="10">
      <t>ジギョウ</t>
    </rPh>
    <phoneticPr fontId="1"/>
  </si>
  <si>
    <t>医療用設備</t>
    <rPh sb="0" eb="2">
      <t>イリョウ</t>
    </rPh>
    <rPh sb="2" eb="3">
      <t>ヨウ</t>
    </rPh>
    <rPh sb="3" eb="5">
      <t>セツビ</t>
    </rPh>
    <phoneticPr fontId="1"/>
  </si>
  <si>
    <t>電源設備</t>
    <rPh sb="0" eb="2">
      <t>デンゲン</t>
    </rPh>
    <rPh sb="2" eb="4">
      <t>セツビ</t>
    </rPh>
    <phoneticPr fontId="1"/>
  </si>
  <si>
    <t>止水板の設置</t>
    <rPh sb="0" eb="2">
      <t>シスイ</t>
    </rPh>
    <rPh sb="2" eb="3">
      <t>バン</t>
    </rPh>
    <rPh sb="4" eb="6">
      <t>セッチ</t>
    </rPh>
    <phoneticPr fontId="1"/>
  </si>
  <si>
    <t>事業の実施主体</t>
    <rPh sb="0" eb="2">
      <t>ジギョウ</t>
    </rPh>
    <rPh sb="3" eb="5">
      <t>ジッシ</t>
    </rPh>
    <rPh sb="5" eb="7">
      <t>シュタイ</t>
    </rPh>
    <phoneticPr fontId="1"/>
  </si>
  <si>
    <t>救命救急センター</t>
    <phoneticPr fontId="1"/>
  </si>
  <si>
    <t>病院群輪番制病院</t>
    <phoneticPr fontId="1"/>
  </si>
  <si>
    <t>共同利用型病院</t>
    <phoneticPr fontId="1"/>
  </si>
  <si>
    <t>救急告示病院</t>
    <phoneticPr fontId="1"/>
  </si>
  <si>
    <t>在宅当番医制病院</t>
    <phoneticPr fontId="1"/>
  </si>
  <si>
    <t>在宅当番医制歯科診療所</t>
    <phoneticPr fontId="1"/>
  </si>
  <si>
    <t>休日夜間急患センター</t>
    <phoneticPr fontId="1"/>
  </si>
  <si>
    <t>休日等歯科診療所</t>
    <phoneticPr fontId="1"/>
  </si>
  <si>
    <t>時間外診療実施診療所</t>
    <phoneticPr fontId="1"/>
  </si>
  <si>
    <t>災害拠点病院</t>
    <phoneticPr fontId="1"/>
  </si>
  <si>
    <t>災害拠点精神科病院</t>
    <phoneticPr fontId="1"/>
  </si>
  <si>
    <t>へき地医療拠点病院</t>
    <phoneticPr fontId="1"/>
  </si>
  <si>
    <t>へき地診療所</t>
    <phoneticPr fontId="1"/>
  </si>
  <si>
    <t>周産期母子医療センター</t>
    <phoneticPr fontId="1"/>
  </si>
  <si>
    <t>小児救急医療拠点病院</t>
    <phoneticPr fontId="1"/>
  </si>
  <si>
    <t>在宅医療実施病院</t>
    <phoneticPr fontId="1"/>
  </si>
  <si>
    <t>在宅医療実施診療所</t>
    <phoneticPr fontId="1"/>
  </si>
  <si>
    <t>在宅医療実施歯科診療所</t>
    <phoneticPr fontId="1"/>
  </si>
  <si>
    <t>がん医療実施診療所</t>
    <phoneticPr fontId="1"/>
  </si>
  <si>
    <t>脳卒中医療実施病院</t>
    <phoneticPr fontId="1"/>
  </si>
  <si>
    <t>腎移植施設</t>
    <phoneticPr fontId="1"/>
  </si>
  <si>
    <t>老人デイケア施設</t>
    <phoneticPr fontId="1"/>
  </si>
  <si>
    <t>共同利用施設</t>
    <phoneticPr fontId="1"/>
  </si>
  <si>
    <t>国民健康保険団体連合会</t>
    <phoneticPr fontId="1"/>
  </si>
  <si>
    <t>国民健康保険組合</t>
    <phoneticPr fontId="1"/>
  </si>
  <si>
    <t>日本赤十字社</t>
    <phoneticPr fontId="1"/>
  </si>
  <si>
    <t>社会福 祉法人恩賜財団済生会</t>
    <phoneticPr fontId="1"/>
  </si>
  <si>
    <t>全国厚生農業協同組合連合会</t>
    <phoneticPr fontId="1"/>
  </si>
  <si>
    <t>社会福祉法人北海道社会事業協会</t>
    <phoneticPr fontId="1"/>
  </si>
  <si>
    <t>地域医療支援病院</t>
    <phoneticPr fontId="1"/>
  </si>
  <si>
    <t>特定機能病院</t>
    <phoneticPr fontId="1"/>
  </si>
  <si>
    <t>想定浸水深・基準水位</t>
    <rPh sb="0" eb="2">
      <t>ソウテイ</t>
    </rPh>
    <rPh sb="2" eb="4">
      <t>シンスイ</t>
    </rPh>
    <rPh sb="4" eb="5">
      <t>フカ</t>
    </rPh>
    <rPh sb="6" eb="8">
      <t>キジュン</t>
    </rPh>
    <rPh sb="8" eb="10">
      <t>スイイ</t>
    </rPh>
    <phoneticPr fontId="1"/>
  </si>
  <si>
    <t>移設位置（高さ）</t>
    <rPh sb="0" eb="2">
      <t>イセツ</t>
    </rPh>
    <rPh sb="2" eb="4">
      <t>イチ</t>
    </rPh>
    <rPh sb="5" eb="6">
      <t>タカ</t>
    </rPh>
    <phoneticPr fontId="1"/>
  </si>
  <si>
    <t>－</t>
    <phoneticPr fontId="1"/>
  </si>
  <si>
    <t>　　　－　　年度</t>
    <rPh sb="6" eb="8">
      <t>ネンド</t>
    </rPh>
    <phoneticPr fontId="1"/>
  </si>
  <si>
    <t>令和　　 年度</t>
    <rPh sb="0" eb="2">
      <t>レイワ</t>
    </rPh>
    <phoneticPr fontId="1"/>
  </si>
  <si>
    <t>（30）看護師の特定行為に係る指定研修機関等施設整備事業</t>
    <phoneticPr fontId="1"/>
  </si>
  <si>
    <t>（31）医療施設浸水対策事業</t>
    <rPh sb="4" eb="6">
      <t>イリョウ</t>
    </rPh>
    <rPh sb="6" eb="8">
      <t>シセツ</t>
    </rPh>
    <rPh sb="8" eb="10">
      <t>シンスイ</t>
    </rPh>
    <rPh sb="10" eb="12">
      <t>タイサク</t>
    </rPh>
    <rPh sb="12" eb="1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</si>
</sst>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0_);[Red]\(0\)"/>
    <numFmt numFmtId="178" formatCode="###,###,###&quot;円&quot;"/>
    <numFmt numFmtId="179" formatCode="0.00&quot;㎡&quot;"/>
    <numFmt numFmtId="180" formatCode="\(0.0%\)"/>
    <numFmt numFmtId="181" formatCode="#,##0;&quot;△ &quot;#,##0"/>
    <numFmt numFmtId="182" formatCode="General;General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0" fillId="0" borderId="0"/>
    <xf numFmtId="38" fontId="11" fillId="0" borderId="0" applyFont="0" applyFill="0" applyBorder="0" applyAlignment="0" applyProtection="0"/>
    <xf numFmtId="0" fontId="11" fillId="0" borderId="0"/>
  </cellStyleXfs>
  <cellXfs count="18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4" fillId="0" borderId="15" xfId="0" applyFont="1" applyBorder="1" applyAlignment="1">
      <alignment vertical="top" wrapText="1"/>
    </xf>
    <xf numFmtId="0" fontId="16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right" vertical="center" wrapText="1"/>
    </xf>
    <xf numFmtId="0" fontId="14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16" xfId="0" applyFont="1" applyBorder="1" applyAlignment="1">
      <alignment vertical="top" wrapText="1"/>
    </xf>
    <xf numFmtId="0" fontId="15" fillId="0" borderId="22" xfId="0" applyFont="1" applyBorder="1" applyAlignment="1">
      <alignment vertical="top" wrapText="1"/>
    </xf>
    <xf numFmtId="0" fontId="15" fillId="0" borderId="25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77" fontId="19" fillId="0" borderId="0" xfId="0" quotePrefix="1" applyNumberFormat="1" applyFont="1" applyAlignment="1">
      <alignment vertical="center"/>
    </xf>
    <xf numFmtId="0" fontId="19" fillId="0" borderId="0" xfId="0" applyFont="1" applyAlignment="1">
      <alignment horizontal="right" vertical="center" wrapText="1"/>
    </xf>
    <xf numFmtId="20" fontId="19" fillId="0" borderId="0" xfId="0" applyNumberFormat="1" applyFont="1" applyAlignment="1">
      <alignment vertical="center" wrapText="1"/>
    </xf>
    <xf numFmtId="20" fontId="19" fillId="0" borderId="0" xfId="0" applyNumberFormat="1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3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Continuous" vertical="center"/>
    </xf>
    <xf numFmtId="0" fontId="14" fillId="0" borderId="37" xfId="0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0" fontId="14" fillId="0" borderId="38" xfId="0" applyFont="1" applyBorder="1" applyAlignment="1">
      <alignment horizontal="center" vertical="center" wrapText="1"/>
    </xf>
    <xf numFmtId="180" fontId="14" fillId="0" borderId="27" xfId="0" applyNumberFormat="1" applyFont="1" applyBorder="1" applyAlignment="1">
      <alignment horizontal="left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right" vertical="center" wrapText="1"/>
    </xf>
    <xf numFmtId="181" fontId="15" fillId="0" borderId="22" xfId="0" applyNumberFormat="1" applyFont="1" applyBorder="1" applyAlignment="1">
      <alignment vertical="center" shrinkToFit="1"/>
    </xf>
    <xf numFmtId="181" fontId="15" fillId="0" borderId="25" xfId="0" applyNumberFormat="1" applyFont="1" applyBorder="1" applyAlignment="1">
      <alignment vertical="center" shrinkToFit="1"/>
    </xf>
    <xf numFmtId="181" fontId="15" fillId="0" borderId="15" xfId="0" applyNumberFormat="1" applyFont="1" applyBorder="1" applyAlignment="1">
      <alignment vertical="center" shrinkToFit="1"/>
    </xf>
    <xf numFmtId="181" fontId="15" fillId="0" borderId="16" xfId="0" applyNumberFormat="1" applyFont="1" applyBorder="1" applyAlignment="1">
      <alignment vertical="center" shrinkToFit="1"/>
    </xf>
    <xf numFmtId="181" fontId="18" fillId="0" borderId="15" xfId="0" applyNumberFormat="1" applyFont="1" applyBorder="1" applyAlignment="1">
      <alignment vertical="center" shrinkToFit="1"/>
    </xf>
    <xf numFmtId="0" fontId="20" fillId="0" borderId="23" xfId="0" applyFont="1" applyBorder="1" applyAlignment="1">
      <alignment vertical="top"/>
    </xf>
    <xf numFmtId="0" fontId="20" fillId="0" borderId="24" xfId="0" applyFont="1" applyBorder="1" applyAlignment="1">
      <alignment vertical="top" wrapText="1"/>
    </xf>
    <xf numFmtId="0" fontId="20" fillId="0" borderId="22" xfId="0" applyFont="1" applyBorder="1" applyAlignment="1">
      <alignment vertical="center" wrapText="1"/>
    </xf>
    <xf numFmtId="0" fontId="4" fillId="0" borderId="1" xfId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22" fillId="0" borderId="1" xfId="1" applyFont="1" applyBorder="1" applyAlignment="1">
      <alignment vertical="center"/>
    </xf>
    <xf numFmtId="0" fontId="22" fillId="0" borderId="1" xfId="1" quotePrefix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/>
    </xf>
    <xf numFmtId="0" fontId="22" fillId="0" borderId="1" xfId="1" quotePrefix="1" applyNumberFormat="1" applyFont="1" applyFill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1" quotePrefix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182" fontId="7" fillId="2" borderId="2" xfId="0" applyNumberFormat="1" applyFont="1" applyFill="1" applyBorder="1" applyAlignment="1" applyProtection="1">
      <alignment horizontal="center" vertical="center" shrinkToFit="1"/>
    </xf>
    <xf numFmtId="182" fontId="7" fillId="2" borderId="6" xfId="0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/>
    </xf>
    <xf numFmtId="0" fontId="7" fillId="0" borderId="6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179" fontId="7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textRotation="255" wrapText="1"/>
    </xf>
    <xf numFmtId="0" fontId="14" fillId="0" borderId="25" xfId="0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 textRotation="255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center" vertical="top" wrapText="1"/>
    </xf>
    <xf numFmtId="0" fontId="20" fillId="0" borderId="23" xfId="0" applyFont="1" applyBorder="1" applyAlignment="1">
      <alignment vertical="top" wrapText="1"/>
    </xf>
    <xf numFmtId="0" fontId="20" fillId="0" borderId="24" xfId="0" applyFont="1" applyBorder="1" applyAlignment="1">
      <alignment vertical="top" wrapText="1"/>
    </xf>
    <xf numFmtId="0" fontId="20" fillId="0" borderId="26" xfId="0" applyFont="1" applyBorder="1" applyAlignment="1">
      <alignment vertical="top" wrapText="1"/>
    </xf>
    <xf numFmtId="0" fontId="20" fillId="0" borderId="27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1">
    <dxf>
      <numFmt numFmtId="183" formatCode="0&quot;㎡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topLeftCell="A13" zoomScale="85" zoomScaleNormal="85" workbookViewId="0">
      <selection activeCell="C42" sqref="C42"/>
    </sheetView>
  </sheetViews>
  <sheetFormatPr defaultRowHeight="13.5" x14ac:dyDescent="0.15"/>
  <cols>
    <col min="1" max="1" width="14.5" customWidth="1"/>
    <col min="2" max="2" width="4.75" style="18" bestFit="1" customWidth="1"/>
    <col min="3" max="3" width="48.25" style="8" bestFit="1" customWidth="1"/>
    <col min="4" max="4" width="65.375" style="8" customWidth="1"/>
  </cols>
  <sheetData>
    <row r="1" spans="1:4" x14ac:dyDescent="0.15">
      <c r="A1" s="56" t="s">
        <v>1</v>
      </c>
      <c r="B1" s="56"/>
      <c r="C1" s="56"/>
      <c r="D1" s="56" t="s">
        <v>2</v>
      </c>
    </row>
    <row r="2" spans="1:4" ht="27" customHeight="1" x14ac:dyDescent="0.15">
      <c r="A2" s="78" t="s">
        <v>3</v>
      </c>
      <c r="B2" s="64" t="s">
        <v>4</v>
      </c>
      <c r="C2" s="65" t="s">
        <v>193</v>
      </c>
      <c r="D2" s="66" t="s">
        <v>5</v>
      </c>
    </row>
    <row r="3" spans="1:4" x14ac:dyDescent="0.15">
      <c r="A3" s="78"/>
      <c r="B3" s="64" t="s">
        <v>6</v>
      </c>
      <c r="C3" s="65" t="s">
        <v>194</v>
      </c>
      <c r="D3" s="66" t="s">
        <v>5</v>
      </c>
    </row>
    <row r="4" spans="1:4" x14ac:dyDescent="0.15">
      <c r="A4" s="78"/>
      <c r="B4" s="64" t="s">
        <v>7</v>
      </c>
      <c r="C4" s="65" t="s">
        <v>195</v>
      </c>
      <c r="D4" s="66" t="s">
        <v>5</v>
      </c>
    </row>
    <row r="5" spans="1:4" x14ac:dyDescent="0.15">
      <c r="A5" s="78"/>
      <c r="B5" s="64" t="s">
        <v>8</v>
      </c>
      <c r="C5" s="66" t="s">
        <v>196</v>
      </c>
      <c r="D5" s="66" t="s">
        <v>5</v>
      </c>
    </row>
    <row r="6" spans="1:4" x14ac:dyDescent="0.15">
      <c r="A6" s="78"/>
      <c r="B6" s="64" t="s">
        <v>9</v>
      </c>
      <c r="C6" s="65" t="s">
        <v>197</v>
      </c>
      <c r="D6" s="66" t="s">
        <v>5</v>
      </c>
    </row>
    <row r="7" spans="1:4" x14ac:dyDescent="0.15">
      <c r="A7" s="78"/>
      <c r="B7" s="64" t="s">
        <v>10</v>
      </c>
      <c r="C7" s="66" t="s">
        <v>198</v>
      </c>
      <c r="D7" s="66" t="s">
        <v>5</v>
      </c>
    </row>
    <row r="8" spans="1:4" x14ac:dyDescent="0.15">
      <c r="A8" s="78"/>
      <c r="B8" s="64" t="s">
        <v>11</v>
      </c>
      <c r="C8" s="66" t="s">
        <v>199</v>
      </c>
      <c r="D8" s="66" t="s">
        <v>5</v>
      </c>
    </row>
    <row r="9" spans="1:4" x14ac:dyDescent="0.15">
      <c r="A9" s="78"/>
      <c r="B9" s="64" t="s">
        <v>12</v>
      </c>
      <c r="C9" s="65" t="s">
        <v>200</v>
      </c>
      <c r="D9" s="66" t="s">
        <v>5</v>
      </c>
    </row>
    <row r="10" spans="1:4" x14ac:dyDescent="0.15">
      <c r="A10" s="78"/>
      <c r="B10" s="64" t="s">
        <v>13</v>
      </c>
      <c r="C10" s="66" t="s">
        <v>201</v>
      </c>
      <c r="D10" s="66" t="s">
        <v>14</v>
      </c>
    </row>
    <row r="11" spans="1:4" x14ac:dyDescent="0.15">
      <c r="A11" s="78"/>
      <c r="B11" s="64" t="s">
        <v>15</v>
      </c>
      <c r="C11" s="65" t="s">
        <v>202</v>
      </c>
      <c r="D11" s="66" t="s">
        <v>14</v>
      </c>
    </row>
    <row r="12" spans="1:4" x14ac:dyDescent="0.15">
      <c r="A12" s="78"/>
      <c r="B12" s="64" t="s">
        <v>16</v>
      </c>
      <c r="C12" s="66" t="s">
        <v>203</v>
      </c>
      <c r="D12" s="66" t="s">
        <v>14</v>
      </c>
    </row>
    <row r="13" spans="1:4" x14ac:dyDescent="0.15">
      <c r="A13" s="78"/>
      <c r="B13" s="64" t="s">
        <v>17</v>
      </c>
      <c r="C13" s="66" t="s">
        <v>204</v>
      </c>
      <c r="D13" s="66" t="s">
        <v>18</v>
      </c>
    </row>
    <row r="14" spans="1:4" ht="40.5" x14ac:dyDescent="0.15">
      <c r="A14" s="78"/>
      <c r="B14" s="67" t="s">
        <v>205</v>
      </c>
      <c r="C14" s="66" t="s">
        <v>206</v>
      </c>
      <c r="D14" s="65" t="s">
        <v>207</v>
      </c>
    </row>
    <row r="15" spans="1:4" x14ac:dyDescent="0.15">
      <c r="A15" s="78"/>
      <c r="B15" s="67" t="s">
        <v>208</v>
      </c>
      <c r="C15" s="66" t="s">
        <v>192</v>
      </c>
      <c r="D15" s="66" t="s">
        <v>19</v>
      </c>
    </row>
    <row r="16" spans="1:4" x14ac:dyDescent="0.15">
      <c r="A16" s="78"/>
      <c r="B16" s="67" t="s">
        <v>209</v>
      </c>
      <c r="C16" s="66" t="s">
        <v>210</v>
      </c>
      <c r="D16" s="68" t="s">
        <v>19</v>
      </c>
    </row>
    <row r="17" spans="1:4" x14ac:dyDescent="0.15">
      <c r="A17" s="78"/>
      <c r="B17" s="67" t="s">
        <v>211</v>
      </c>
      <c r="C17" s="66" t="s">
        <v>212</v>
      </c>
      <c r="D17" s="68" t="s">
        <v>213</v>
      </c>
    </row>
    <row r="18" spans="1:4" x14ac:dyDescent="0.15">
      <c r="A18" s="78"/>
      <c r="B18" s="67" t="s">
        <v>214</v>
      </c>
      <c r="C18" s="66" t="s">
        <v>215</v>
      </c>
      <c r="D18" s="68" t="s">
        <v>20</v>
      </c>
    </row>
    <row r="19" spans="1:4" x14ac:dyDescent="0.15">
      <c r="A19" s="78"/>
      <c r="B19" s="67" t="s">
        <v>214</v>
      </c>
      <c r="C19" s="66" t="s">
        <v>216</v>
      </c>
      <c r="D19" s="68" t="s">
        <v>20</v>
      </c>
    </row>
    <row r="20" spans="1:4" x14ac:dyDescent="0.15">
      <c r="A20" s="78"/>
      <c r="B20" s="67" t="s">
        <v>217</v>
      </c>
      <c r="C20" s="66" t="s">
        <v>218</v>
      </c>
      <c r="D20" s="68" t="s">
        <v>20</v>
      </c>
    </row>
    <row r="21" spans="1:4" x14ac:dyDescent="0.15">
      <c r="A21" s="78"/>
      <c r="B21" s="67" t="s">
        <v>244</v>
      </c>
      <c r="C21" s="66" t="s">
        <v>219</v>
      </c>
      <c r="D21" s="68" t="s">
        <v>21</v>
      </c>
    </row>
    <row r="22" spans="1:4" ht="13.5" customHeight="1" x14ac:dyDescent="0.15">
      <c r="A22" s="79"/>
      <c r="B22" s="69" t="s">
        <v>220</v>
      </c>
      <c r="C22" s="66" t="s">
        <v>100</v>
      </c>
      <c r="D22" s="68" t="s">
        <v>101</v>
      </c>
    </row>
    <row r="23" spans="1:4" x14ac:dyDescent="0.15">
      <c r="A23" s="70"/>
      <c r="B23" s="69" t="s">
        <v>221</v>
      </c>
      <c r="C23" s="71" t="s">
        <v>240</v>
      </c>
      <c r="D23" s="68" t="s">
        <v>222</v>
      </c>
    </row>
    <row r="24" spans="1:4" x14ac:dyDescent="0.15">
      <c r="A24" s="79" t="s">
        <v>22</v>
      </c>
      <c r="B24" s="72" t="s">
        <v>223</v>
      </c>
      <c r="C24" s="66" t="s">
        <v>224</v>
      </c>
      <c r="D24" s="68" t="s">
        <v>18</v>
      </c>
    </row>
    <row r="25" spans="1:4" x14ac:dyDescent="0.15">
      <c r="A25" s="80"/>
      <c r="B25" s="72" t="s">
        <v>225</v>
      </c>
      <c r="C25" s="66" t="s">
        <v>45</v>
      </c>
      <c r="D25" s="68" t="s">
        <v>19</v>
      </c>
    </row>
    <row r="26" spans="1:4" x14ac:dyDescent="0.15">
      <c r="A26" s="80"/>
      <c r="B26" s="72" t="s">
        <v>226</v>
      </c>
      <c r="C26" s="66" t="s">
        <v>104</v>
      </c>
      <c r="D26" s="68" t="s">
        <v>19</v>
      </c>
    </row>
    <row r="27" spans="1:4" x14ac:dyDescent="0.15">
      <c r="A27" s="80"/>
      <c r="B27" s="72" t="s">
        <v>227</v>
      </c>
      <c r="C27" s="66" t="s">
        <v>228</v>
      </c>
      <c r="D27" s="68" t="s">
        <v>19</v>
      </c>
    </row>
    <row r="28" spans="1:4" x14ac:dyDescent="0.15">
      <c r="A28" s="80"/>
      <c r="B28" s="72" t="s">
        <v>229</v>
      </c>
      <c r="C28" s="66" t="s">
        <v>230</v>
      </c>
      <c r="D28" s="68" t="s">
        <v>18</v>
      </c>
    </row>
    <row r="29" spans="1:4" x14ac:dyDescent="0.15">
      <c r="A29" s="80"/>
      <c r="B29" s="72" t="s">
        <v>231</v>
      </c>
      <c r="C29" s="66" t="s">
        <v>232</v>
      </c>
      <c r="D29" s="66" t="s">
        <v>23</v>
      </c>
    </row>
    <row r="30" spans="1:4" ht="13.5" customHeight="1" x14ac:dyDescent="0.15">
      <c r="A30" s="80"/>
      <c r="B30" s="72" t="s">
        <v>233</v>
      </c>
      <c r="C30" s="65" t="s">
        <v>234</v>
      </c>
      <c r="D30" s="66" t="s">
        <v>18</v>
      </c>
    </row>
    <row r="31" spans="1:4" ht="13.5" customHeight="1" x14ac:dyDescent="0.15">
      <c r="A31" s="81"/>
      <c r="B31" s="72" t="s">
        <v>242</v>
      </c>
      <c r="C31" s="65" t="s">
        <v>241</v>
      </c>
      <c r="D31" s="66" t="s">
        <v>18</v>
      </c>
    </row>
    <row r="32" spans="1:4" ht="19.5" customHeight="1" x14ac:dyDescent="0.15">
      <c r="A32" s="73" t="s">
        <v>24</v>
      </c>
      <c r="B32" s="67" t="s">
        <v>235</v>
      </c>
      <c r="C32" s="66" t="s">
        <v>98</v>
      </c>
      <c r="D32" s="66" t="s">
        <v>99</v>
      </c>
    </row>
    <row r="33" spans="1:4" x14ac:dyDescent="0.15">
      <c r="A33" s="82" t="s">
        <v>245</v>
      </c>
      <c r="B33" s="67" t="s">
        <v>208</v>
      </c>
      <c r="C33" s="66" t="s">
        <v>192</v>
      </c>
      <c r="D33" s="66" t="s">
        <v>19</v>
      </c>
    </row>
    <row r="34" spans="1:4" ht="13.5" customHeight="1" x14ac:dyDescent="0.15">
      <c r="A34" s="83"/>
      <c r="B34" s="67" t="s">
        <v>209</v>
      </c>
      <c r="C34" s="65" t="s">
        <v>243</v>
      </c>
      <c r="D34" s="66" t="s">
        <v>19</v>
      </c>
    </row>
    <row r="35" spans="1:4" x14ac:dyDescent="0.15">
      <c r="A35" s="83"/>
      <c r="B35" s="74" t="s">
        <v>236</v>
      </c>
      <c r="C35" s="71" t="s">
        <v>237</v>
      </c>
      <c r="D35" s="66" t="s">
        <v>19</v>
      </c>
    </row>
  </sheetData>
  <autoFilter ref="A1:D28"/>
  <mergeCells count="3">
    <mergeCell ref="A2:A22"/>
    <mergeCell ref="A24:A31"/>
    <mergeCell ref="A33:A35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CE62"/>
  <sheetViews>
    <sheetView view="pageBreakPreview" zoomScale="85" zoomScaleNormal="85" zoomScaleSheetLayoutView="85" workbookViewId="0">
      <selection activeCell="M8" sqref="M8:V8"/>
    </sheetView>
  </sheetViews>
  <sheetFormatPr defaultColWidth="2.5" defaultRowHeight="18.75" customHeight="1" x14ac:dyDescent="0.15"/>
  <cols>
    <col min="1" max="11" width="2.5" style="1"/>
    <col min="12" max="12" width="5.75" style="1" customWidth="1"/>
    <col min="13" max="16" width="2.5" style="1"/>
    <col min="17" max="17" width="6.125" style="1" customWidth="1"/>
    <col min="18" max="91" width="2.5" style="1"/>
    <col min="92" max="92" width="3.5" style="1" bestFit="1" customWidth="1"/>
    <col min="93" max="16384" width="2.5" style="1"/>
  </cols>
  <sheetData>
    <row r="1" spans="2:36" ht="18.75" customHeight="1" x14ac:dyDescent="0.15">
      <c r="B1" s="2" t="s">
        <v>239</v>
      </c>
      <c r="C1" s="2"/>
      <c r="H1" s="2"/>
      <c r="Y1" s="2"/>
      <c r="Z1" s="2" t="s">
        <v>25</v>
      </c>
      <c r="AJ1" s="2"/>
    </row>
    <row r="2" spans="2:36" ht="18.75" customHeight="1" x14ac:dyDescent="0.15">
      <c r="J2" s="84" t="s">
        <v>26</v>
      </c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2:36" ht="18.7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36" ht="18.75" customHeight="1" x14ac:dyDescent="0.15">
      <c r="B4" s="85" t="s">
        <v>0</v>
      </c>
      <c r="C4" s="85"/>
      <c r="D4" s="85"/>
      <c r="E4" s="85"/>
      <c r="F4" s="86" t="s">
        <v>246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2:36" ht="18.75" customHeight="1" x14ac:dyDescent="0.15">
      <c r="B5" s="3"/>
    </row>
    <row r="6" spans="2:36" ht="18.75" customHeight="1" x14ac:dyDescent="0.15">
      <c r="B6" s="87" t="s">
        <v>31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 t="s">
        <v>32</v>
      </c>
      <c r="N6" s="87"/>
      <c r="O6" s="87"/>
      <c r="P6" s="87"/>
      <c r="Q6" s="87"/>
      <c r="R6" s="87"/>
      <c r="S6" s="87"/>
      <c r="T6" s="87"/>
      <c r="U6" s="87"/>
      <c r="V6" s="87"/>
      <c r="W6" s="87" t="s">
        <v>33</v>
      </c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</row>
    <row r="7" spans="2:36" ht="18.75" customHeight="1" x14ac:dyDescent="0.1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2:36" ht="18.75" customHeight="1" x14ac:dyDescent="0.15">
      <c r="B8" s="89" t="s">
        <v>250</v>
      </c>
      <c r="C8" s="90"/>
      <c r="D8" s="90"/>
      <c r="E8" s="90"/>
      <c r="F8" s="90"/>
      <c r="G8" s="90"/>
      <c r="H8" s="90"/>
      <c r="I8" s="90"/>
      <c r="J8" s="90"/>
      <c r="K8" s="90"/>
      <c r="L8" s="91"/>
      <c r="M8" s="92"/>
      <c r="N8" s="93"/>
      <c r="O8" s="93"/>
      <c r="P8" s="93"/>
      <c r="Q8" s="93"/>
      <c r="R8" s="93"/>
      <c r="S8" s="93"/>
      <c r="T8" s="93"/>
      <c r="U8" s="93"/>
      <c r="V8" s="94"/>
      <c r="W8" s="63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</row>
    <row r="9" spans="2:36" ht="18.75" customHeight="1" x14ac:dyDescent="0.15">
      <c r="B9" s="3"/>
    </row>
    <row r="10" spans="2:36" ht="18.75" customHeight="1" x14ac:dyDescent="0.15">
      <c r="B10" s="3" t="s">
        <v>29</v>
      </c>
    </row>
    <row r="11" spans="2:36" ht="18.75" customHeight="1" x14ac:dyDescent="0.15">
      <c r="B11" s="109" t="s">
        <v>27</v>
      </c>
      <c r="C11" s="109"/>
      <c r="D11" s="109"/>
      <c r="E11" s="109"/>
      <c r="F11" s="109"/>
      <c r="G11" s="109"/>
      <c r="H11" s="106" t="s">
        <v>106</v>
      </c>
      <c r="I11" s="107"/>
      <c r="J11" s="107"/>
      <c r="K11" s="95" t="s">
        <v>108</v>
      </c>
      <c r="L11" s="95"/>
      <c r="M11" s="95"/>
      <c r="N11" s="95"/>
      <c r="O11" s="95"/>
      <c r="P11" s="95"/>
      <c r="Q11" s="95"/>
      <c r="R11" s="95"/>
      <c r="S11" s="95"/>
      <c r="T11" s="95"/>
      <c r="U11" s="107" t="s">
        <v>105</v>
      </c>
      <c r="V11" s="107"/>
      <c r="W11" s="107" t="s">
        <v>107</v>
      </c>
      <c r="X11" s="107"/>
      <c r="Y11" s="107"/>
      <c r="Z11" s="95" t="s">
        <v>108</v>
      </c>
      <c r="AA11" s="95"/>
      <c r="AB11" s="95"/>
      <c r="AC11" s="95"/>
      <c r="AD11" s="95"/>
      <c r="AE11" s="95"/>
      <c r="AF11" s="95"/>
      <c r="AG11" s="95"/>
      <c r="AH11" s="95"/>
      <c r="AI11" s="96"/>
    </row>
    <row r="12" spans="2:36" ht="18.75" customHeight="1" x14ac:dyDescent="0.15">
      <c r="B12" s="60"/>
      <c r="C12" s="62"/>
      <c r="D12" s="62"/>
      <c r="E12" s="62"/>
      <c r="F12" s="62"/>
      <c r="G12" s="62"/>
      <c r="H12" s="57"/>
      <c r="I12" s="57"/>
      <c r="J12" s="57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7"/>
      <c r="V12" s="59"/>
      <c r="W12" s="59"/>
      <c r="X12" s="59"/>
      <c r="Y12" s="59"/>
      <c r="Z12" s="75"/>
      <c r="AA12" s="75"/>
      <c r="AB12" s="75"/>
      <c r="AC12" s="75"/>
      <c r="AD12" s="75"/>
      <c r="AE12" s="75"/>
      <c r="AF12" s="75"/>
      <c r="AG12" s="75"/>
      <c r="AH12" s="75"/>
      <c r="AI12" s="76"/>
    </row>
    <row r="13" spans="2:36" ht="18.75" customHeight="1" x14ac:dyDescent="0.15">
      <c r="B13" s="97" t="s">
        <v>28</v>
      </c>
      <c r="C13" s="98"/>
      <c r="D13" s="98"/>
      <c r="E13" s="98"/>
      <c r="F13" s="98"/>
      <c r="G13" s="99"/>
      <c r="H13" s="87"/>
      <c r="I13" s="87"/>
      <c r="J13" s="87"/>
      <c r="K13" s="87"/>
      <c r="L13" s="87"/>
      <c r="M13" s="87"/>
      <c r="N13" s="106" t="s">
        <v>96</v>
      </c>
      <c r="O13" s="107"/>
      <c r="P13" s="107"/>
      <c r="Q13" s="108"/>
      <c r="R13" s="106" t="s">
        <v>97</v>
      </c>
      <c r="S13" s="107"/>
      <c r="T13" s="107"/>
      <c r="U13" s="108"/>
      <c r="V13" s="125" t="s">
        <v>282</v>
      </c>
      <c r="W13" s="125"/>
      <c r="X13" s="125"/>
      <c r="Y13" s="125"/>
      <c r="Z13" s="125"/>
      <c r="AA13" s="125"/>
      <c r="AB13" s="125"/>
      <c r="AC13" s="137" t="s">
        <v>283</v>
      </c>
      <c r="AD13" s="137"/>
      <c r="AE13" s="137"/>
      <c r="AF13" s="137"/>
      <c r="AG13" s="137"/>
      <c r="AH13" s="137"/>
      <c r="AI13" s="137"/>
    </row>
    <row r="14" spans="2:36" ht="18.75" customHeight="1" x14ac:dyDescent="0.15">
      <c r="B14" s="100"/>
      <c r="C14" s="101"/>
      <c r="D14" s="101"/>
      <c r="E14" s="101"/>
      <c r="F14" s="101"/>
      <c r="G14" s="102"/>
      <c r="H14" s="88" t="s">
        <v>247</v>
      </c>
      <c r="I14" s="88"/>
      <c r="J14" s="88"/>
      <c r="K14" s="88"/>
      <c r="L14" s="88"/>
      <c r="M14" s="88"/>
      <c r="N14" s="110"/>
      <c r="O14" s="111"/>
      <c r="P14" s="111"/>
      <c r="Q14" s="112"/>
      <c r="R14" s="110"/>
      <c r="S14" s="111"/>
      <c r="T14" s="111"/>
      <c r="U14" s="112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</row>
    <row r="15" spans="2:36" ht="18.75" customHeight="1" x14ac:dyDescent="0.15">
      <c r="B15" s="100"/>
      <c r="C15" s="101"/>
      <c r="D15" s="101"/>
      <c r="E15" s="101"/>
      <c r="F15" s="101"/>
      <c r="G15" s="102"/>
      <c r="H15" s="88" t="s">
        <v>248</v>
      </c>
      <c r="I15" s="88"/>
      <c r="J15" s="88"/>
      <c r="K15" s="88"/>
      <c r="L15" s="88"/>
      <c r="M15" s="88"/>
      <c r="N15" s="110"/>
      <c r="O15" s="111"/>
      <c r="P15" s="111"/>
      <c r="Q15" s="112"/>
      <c r="R15" s="110"/>
      <c r="S15" s="111"/>
      <c r="T15" s="111"/>
      <c r="U15" s="112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</row>
    <row r="16" spans="2:36" ht="18.75" customHeight="1" x14ac:dyDescent="0.15">
      <c r="B16" s="103"/>
      <c r="C16" s="104"/>
      <c r="D16" s="104"/>
      <c r="E16" s="104"/>
      <c r="F16" s="104"/>
      <c r="G16" s="105"/>
      <c r="H16" s="88" t="s">
        <v>249</v>
      </c>
      <c r="I16" s="88"/>
      <c r="J16" s="88"/>
      <c r="K16" s="88"/>
      <c r="L16" s="88"/>
      <c r="M16" s="88"/>
      <c r="N16" s="110"/>
      <c r="O16" s="111"/>
      <c r="P16" s="111"/>
      <c r="Q16" s="112"/>
      <c r="R16" s="110"/>
      <c r="S16" s="111"/>
      <c r="T16" s="111"/>
      <c r="U16" s="112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</row>
    <row r="17" spans="1:83" ht="18.75" customHeight="1" x14ac:dyDescent="0.15">
      <c r="B17" s="63"/>
      <c r="C17" s="63"/>
      <c r="D17" s="63"/>
      <c r="E17" s="63"/>
      <c r="F17" s="63"/>
      <c r="G17" s="63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9" spans="1:83" ht="18.75" customHeight="1" x14ac:dyDescent="0.15">
      <c r="B19" s="3" t="s">
        <v>46</v>
      </c>
    </row>
    <row r="20" spans="1:83" ht="18.75" customHeight="1" x14ac:dyDescent="0.15"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5"/>
    </row>
    <row r="21" spans="1:83" ht="18.75" customHeight="1" x14ac:dyDescent="0.15"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</row>
    <row r="22" spans="1:83" ht="18.75" customHeight="1" x14ac:dyDescent="0.15"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8"/>
    </row>
    <row r="23" spans="1:83" ht="18.75" customHeight="1" x14ac:dyDescent="0.15"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1"/>
    </row>
    <row r="24" spans="1:83" ht="18.75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83" ht="18.75" customHeight="1" x14ac:dyDescent="0.15">
      <c r="B25" s="6" t="s">
        <v>30</v>
      </c>
      <c r="C25" s="4"/>
      <c r="D25" s="4"/>
      <c r="E25" s="4"/>
      <c r="F25" s="4"/>
      <c r="G25" s="4"/>
    </row>
    <row r="26" spans="1:83" ht="18.75" customHeight="1" x14ac:dyDescent="0.15">
      <c r="B26" s="122">
        <f>M8</f>
        <v>0</v>
      </c>
      <c r="C26" s="123"/>
      <c r="D26" s="123"/>
      <c r="E26" s="123"/>
      <c r="F26" s="123"/>
      <c r="G26" s="123"/>
      <c r="H26" s="123"/>
      <c r="I26" s="123"/>
      <c r="J26" s="123"/>
      <c r="K26" s="111" t="s">
        <v>238</v>
      </c>
      <c r="L26" s="111"/>
      <c r="M26" s="111"/>
      <c r="N26" s="111"/>
      <c r="O26" s="112"/>
      <c r="P26" s="124"/>
      <c r="Q26" s="95"/>
      <c r="R26" s="95"/>
      <c r="S26" s="95"/>
      <c r="T26" s="95"/>
      <c r="U26" s="95"/>
      <c r="V26" s="95"/>
      <c r="W26" s="95"/>
      <c r="X26" s="95"/>
      <c r="Y26" s="96"/>
    </row>
    <row r="27" spans="1:83" ht="18.75" customHeight="1" x14ac:dyDescent="0.15">
      <c r="B27" s="127" t="s">
        <v>40</v>
      </c>
      <c r="C27" s="127"/>
      <c r="D27" s="127"/>
      <c r="E27" s="127"/>
      <c r="F27" s="127"/>
      <c r="G27" s="127"/>
      <c r="H27" s="127"/>
      <c r="I27" s="87" t="s">
        <v>35</v>
      </c>
      <c r="J27" s="87"/>
      <c r="K27" s="87" t="s">
        <v>37</v>
      </c>
      <c r="L27" s="87"/>
      <c r="M27" s="87"/>
      <c r="N27" s="87"/>
      <c r="O27" s="87"/>
      <c r="P27" s="87" t="s">
        <v>38</v>
      </c>
      <c r="Q27" s="87"/>
      <c r="R27" s="87"/>
      <c r="S27" s="87"/>
      <c r="T27" s="87"/>
      <c r="U27" s="87" t="s">
        <v>44</v>
      </c>
      <c r="V27" s="87"/>
      <c r="W27" s="87"/>
      <c r="X27" s="87"/>
      <c r="Y27" s="87"/>
      <c r="Z27" s="87" t="s">
        <v>39</v>
      </c>
      <c r="AA27" s="87"/>
      <c r="AB27" s="87"/>
      <c r="AC27" s="87"/>
      <c r="AD27" s="87"/>
      <c r="AE27" s="87"/>
      <c r="AF27" s="87"/>
      <c r="AG27" s="87"/>
      <c r="AH27" s="87"/>
      <c r="AI27" s="87"/>
      <c r="AJ27" s="87"/>
    </row>
    <row r="28" spans="1:83" ht="18.75" customHeight="1" x14ac:dyDescent="0.15">
      <c r="B28" s="127"/>
      <c r="C28" s="127"/>
      <c r="D28" s="127"/>
      <c r="E28" s="127"/>
      <c r="F28" s="127"/>
      <c r="G28" s="127"/>
      <c r="H28" s="127"/>
      <c r="I28" s="87"/>
      <c r="J28" s="87"/>
      <c r="K28" s="128" t="s">
        <v>285</v>
      </c>
      <c r="L28" s="129"/>
      <c r="M28" s="129"/>
      <c r="N28" s="129"/>
      <c r="O28" s="130"/>
      <c r="P28" s="131" t="s">
        <v>284</v>
      </c>
      <c r="Q28" s="132"/>
      <c r="R28" s="132"/>
      <c r="S28" s="132"/>
      <c r="T28" s="133"/>
      <c r="U28" s="134" t="s">
        <v>284</v>
      </c>
      <c r="V28" s="135"/>
      <c r="W28" s="135"/>
      <c r="X28" s="135"/>
      <c r="Y28" s="136"/>
      <c r="Z28" s="87" t="s">
        <v>284</v>
      </c>
      <c r="AA28" s="87"/>
      <c r="AB28" s="87"/>
      <c r="AC28" s="87"/>
      <c r="AD28" s="87"/>
      <c r="AE28" s="87"/>
      <c r="AF28" s="87"/>
      <c r="AG28" s="87"/>
      <c r="AH28" s="87"/>
      <c r="AI28" s="87"/>
      <c r="AJ28" s="87"/>
    </row>
    <row r="29" spans="1:83" ht="18.75" customHeight="1" x14ac:dyDescent="0.15">
      <c r="B29" s="125" t="s">
        <v>36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06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</row>
    <row r="30" spans="1:83" ht="18.75" customHeight="1" x14ac:dyDescent="0.15">
      <c r="AE30" s="2"/>
      <c r="AF30" s="2"/>
      <c r="AG30" s="2"/>
      <c r="AH30" s="2"/>
      <c r="AI30" s="2"/>
      <c r="AJ30" s="2"/>
    </row>
    <row r="31" spans="1:83" ht="18.75" customHeight="1" x14ac:dyDescent="0.15">
      <c r="A31" s="1" t="s">
        <v>246</v>
      </c>
      <c r="L31" s="1" t="s">
        <v>47</v>
      </c>
    </row>
    <row r="32" spans="1:83" ht="18.75" customHeight="1" x14ac:dyDescent="0.15">
      <c r="A32" s="2" t="s">
        <v>251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1" t="s">
        <v>48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ht="18.75" customHeight="1" x14ac:dyDescent="0.15">
      <c r="A33" s="2" t="s">
        <v>252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" t="s">
        <v>49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ht="18.75" customHeight="1" x14ac:dyDescent="0.15">
      <c r="A34" s="126" t="s">
        <v>253</v>
      </c>
      <c r="B34" s="126"/>
      <c r="C34" s="126"/>
      <c r="D34" s="126"/>
      <c r="E34" s="126"/>
      <c r="F34" s="126"/>
      <c r="G34" s="77"/>
      <c r="H34" s="77"/>
      <c r="I34" s="77"/>
      <c r="J34" s="77"/>
      <c r="K34" s="77"/>
      <c r="L34" s="1" t="s">
        <v>50</v>
      </c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</row>
    <row r="35" spans="1:83" ht="18.75" customHeight="1" x14ac:dyDescent="0.15">
      <c r="A35" s="1" t="s">
        <v>254</v>
      </c>
      <c r="L35" s="1" t="s">
        <v>51</v>
      </c>
    </row>
    <row r="36" spans="1:83" ht="18.75" customHeight="1" x14ac:dyDescent="0.15">
      <c r="A36" s="1" t="s">
        <v>255</v>
      </c>
      <c r="L36" s="1" t="s">
        <v>52</v>
      </c>
    </row>
    <row r="37" spans="1:83" ht="18.75" customHeight="1" x14ac:dyDescent="0.15">
      <c r="A37" s="1" t="s">
        <v>256</v>
      </c>
      <c r="L37" s="1" t="s">
        <v>53</v>
      </c>
    </row>
    <row r="38" spans="1:83" ht="18.75" customHeight="1" x14ac:dyDescent="0.15">
      <c r="A38" s="1" t="s">
        <v>257</v>
      </c>
    </row>
    <row r="39" spans="1:83" ht="18.75" customHeight="1" x14ac:dyDescent="0.15">
      <c r="A39" s="1" t="s">
        <v>258</v>
      </c>
      <c r="L39" s="1" t="s">
        <v>34</v>
      </c>
    </row>
    <row r="40" spans="1:83" ht="18.75" customHeight="1" x14ac:dyDescent="0.15">
      <c r="A40" s="1" t="s">
        <v>259</v>
      </c>
      <c r="L40" s="1" t="s">
        <v>35</v>
      </c>
    </row>
    <row r="41" spans="1:83" ht="18.75" customHeight="1" x14ac:dyDescent="0.15">
      <c r="A41" s="1" t="s">
        <v>260</v>
      </c>
    </row>
    <row r="42" spans="1:83" ht="18.75" customHeight="1" x14ac:dyDescent="0.15">
      <c r="A42" s="1" t="s">
        <v>261</v>
      </c>
      <c r="L42" s="1" t="s">
        <v>41</v>
      </c>
    </row>
    <row r="43" spans="1:83" ht="18.75" customHeight="1" x14ac:dyDescent="0.15">
      <c r="A43" s="1" t="s">
        <v>262</v>
      </c>
      <c r="L43" s="1" t="s">
        <v>42</v>
      </c>
    </row>
    <row r="44" spans="1:83" ht="18.75" customHeight="1" x14ac:dyDescent="0.15">
      <c r="A44" s="1" t="s">
        <v>263</v>
      </c>
      <c r="L44" s="1" t="s">
        <v>43</v>
      </c>
    </row>
    <row r="45" spans="1:83" ht="18.75" customHeight="1" x14ac:dyDescent="0.15">
      <c r="A45" s="1" t="s">
        <v>264</v>
      </c>
      <c r="L45" s="1" t="s">
        <v>35</v>
      </c>
    </row>
    <row r="46" spans="1:83" ht="18.75" customHeight="1" x14ac:dyDescent="0.15">
      <c r="A46" s="1" t="s">
        <v>265</v>
      </c>
    </row>
    <row r="47" spans="1:83" ht="18.75" customHeight="1" x14ac:dyDescent="0.15">
      <c r="A47" s="1" t="s">
        <v>266</v>
      </c>
    </row>
    <row r="48" spans="1:83" ht="18.75" customHeight="1" x14ac:dyDescent="0.15">
      <c r="A48" s="1" t="s">
        <v>267</v>
      </c>
    </row>
    <row r="49" spans="1:1" ht="18.75" customHeight="1" x14ac:dyDescent="0.15">
      <c r="A49" s="1" t="s">
        <v>268</v>
      </c>
    </row>
    <row r="50" spans="1:1" ht="18.75" customHeight="1" x14ac:dyDescent="0.15">
      <c r="A50" s="1" t="s">
        <v>269</v>
      </c>
    </row>
    <row r="51" spans="1:1" ht="18.75" customHeight="1" x14ac:dyDescent="0.15">
      <c r="A51" s="1" t="s">
        <v>270</v>
      </c>
    </row>
    <row r="52" spans="1:1" ht="18.75" customHeight="1" x14ac:dyDescent="0.15">
      <c r="A52" s="1" t="s">
        <v>271</v>
      </c>
    </row>
    <row r="53" spans="1:1" ht="18.75" customHeight="1" x14ac:dyDescent="0.15">
      <c r="A53" s="1" t="s">
        <v>272</v>
      </c>
    </row>
    <row r="54" spans="1:1" ht="18.75" customHeight="1" x14ac:dyDescent="0.15">
      <c r="A54" s="1" t="s">
        <v>273</v>
      </c>
    </row>
    <row r="55" spans="1:1" ht="18.75" customHeight="1" x14ac:dyDescent="0.15">
      <c r="A55" s="1" t="s">
        <v>274</v>
      </c>
    </row>
    <row r="56" spans="1:1" ht="18.75" customHeight="1" x14ac:dyDescent="0.15">
      <c r="A56" s="1" t="s">
        <v>275</v>
      </c>
    </row>
    <row r="57" spans="1:1" ht="18.75" customHeight="1" x14ac:dyDescent="0.15">
      <c r="A57" s="1" t="s">
        <v>276</v>
      </c>
    </row>
    <row r="58" spans="1:1" ht="18.75" customHeight="1" x14ac:dyDescent="0.15">
      <c r="A58" s="1" t="s">
        <v>277</v>
      </c>
    </row>
    <row r="59" spans="1:1" ht="18.75" customHeight="1" x14ac:dyDescent="0.15">
      <c r="A59" s="1" t="s">
        <v>278</v>
      </c>
    </row>
    <row r="60" spans="1:1" ht="18.75" customHeight="1" x14ac:dyDescent="0.15">
      <c r="A60" s="1" t="s">
        <v>279</v>
      </c>
    </row>
    <row r="61" spans="1:1" ht="18.75" customHeight="1" x14ac:dyDescent="0.15">
      <c r="A61" s="1" t="s">
        <v>280</v>
      </c>
    </row>
    <row r="62" spans="1:1" ht="18.75" customHeight="1" x14ac:dyDescent="0.15">
      <c r="A62" s="1" t="s">
        <v>281</v>
      </c>
    </row>
  </sheetData>
  <mergeCells count="55">
    <mergeCell ref="V14:AB14"/>
    <mergeCell ref="V15:AB15"/>
    <mergeCell ref="V16:AB16"/>
    <mergeCell ref="AC13:AI13"/>
    <mergeCell ref="AC14:AI14"/>
    <mergeCell ref="AC15:AI15"/>
    <mergeCell ref="AC16:AI16"/>
    <mergeCell ref="B29:O29"/>
    <mergeCell ref="P29:AJ29"/>
    <mergeCell ref="A34:F34"/>
    <mergeCell ref="V13:AB13"/>
    <mergeCell ref="B27:H28"/>
    <mergeCell ref="I27:J28"/>
    <mergeCell ref="K27:O27"/>
    <mergeCell ref="P27:T27"/>
    <mergeCell ref="U27:Y27"/>
    <mergeCell ref="Z27:AJ27"/>
    <mergeCell ref="K28:O28"/>
    <mergeCell ref="P28:T28"/>
    <mergeCell ref="U28:Y28"/>
    <mergeCell ref="Z28:AJ28"/>
    <mergeCell ref="H16:M16"/>
    <mergeCell ref="N16:Q16"/>
    <mergeCell ref="R16:U16"/>
    <mergeCell ref="B20:AI23"/>
    <mergeCell ref="B26:J26"/>
    <mergeCell ref="K26:O26"/>
    <mergeCell ref="P26:Y26"/>
    <mergeCell ref="Z11:AI11"/>
    <mergeCell ref="B13:G16"/>
    <mergeCell ref="H13:M13"/>
    <mergeCell ref="N13:Q13"/>
    <mergeCell ref="R13:U13"/>
    <mergeCell ref="B11:G11"/>
    <mergeCell ref="H11:J11"/>
    <mergeCell ref="K11:T11"/>
    <mergeCell ref="U11:V11"/>
    <mergeCell ref="W11:Y11"/>
    <mergeCell ref="H14:M14"/>
    <mergeCell ref="N14:Q14"/>
    <mergeCell ref="R14:U14"/>
    <mergeCell ref="H15:M15"/>
    <mergeCell ref="N15:Q15"/>
    <mergeCell ref="R15:U15"/>
    <mergeCell ref="B7:L7"/>
    <mergeCell ref="M7:V7"/>
    <mergeCell ref="W7:AI7"/>
    <mergeCell ref="B8:L8"/>
    <mergeCell ref="M8:V8"/>
    <mergeCell ref="J2:AA2"/>
    <mergeCell ref="B4:E4"/>
    <mergeCell ref="F4:Q4"/>
    <mergeCell ref="B6:L6"/>
    <mergeCell ref="M6:V6"/>
    <mergeCell ref="W6:AI6"/>
  </mergeCells>
  <phoneticPr fontId="1"/>
  <conditionalFormatting sqref="U28:Y28">
    <cfRule type="expression" dxfId="0" priority="1">
      <formula>IF(RIGHT(TEXT(U28,"0.#"),1)=".",TRUE,FALSE)</formula>
    </cfRule>
  </conditionalFormatting>
  <dataValidations count="5">
    <dataValidation type="list" allowBlank="1" showInputMessage="1" showErrorMessage="1" sqref="M8:V8">
      <formula1>A$31:A$62</formula1>
    </dataValidation>
    <dataValidation type="list" allowBlank="1" showInputMessage="1" showErrorMessage="1" sqref="F4:Q4">
      <formula1>$A$31:$A$32</formula1>
    </dataValidation>
    <dataValidation type="list" allowBlank="1" showInputMessage="1" showErrorMessage="1" sqref="P29">
      <formula1>$L$42:$L$45</formula1>
    </dataValidation>
    <dataValidation type="list" allowBlank="1" showInputMessage="1" showErrorMessage="1" sqref="I27:J28 N14:Q16">
      <formula1>$L$39:$L$40</formula1>
    </dataValidation>
    <dataValidation type="list" allowBlank="1" showInputMessage="1" showErrorMessage="1" sqref="H17:Q17">
      <formula1>$L$31:$L$36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3"/>
  <sheetViews>
    <sheetView tabSelected="1" view="pageBreakPreview" zoomScaleNormal="85" zoomScaleSheetLayoutView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I14" sqref="I14"/>
    </sheetView>
  </sheetViews>
  <sheetFormatPr defaultRowHeight="12" outlineLevelCol="1" x14ac:dyDescent="0.15"/>
  <cols>
    <col min="1" max="1" width="7.5" style="13" bestFit="1" customWidth="1"/>
    <col min="2" max="2" width="7.5" style="9" customWidth="1"/>
    <col min="3" max="3" width="17.125" style="9" bestFit="1" customWidth="1"/>
    <col min="4" max="5" width="7.875" style="9" customWidth="1"/>
    <col min="6" max="6" width="11.25" style="9" bestFit="1" customWidth="1"/>
    <col min="7" max="8" width="7.875" style="9" customWidth="1"/>
    <col min="9" max="9" width="11.25" style="9" bestFit="1" customWidth="1"/>
    <col min="10" max="11" width="7.875" style="9" customWidth="1"/>
    <col min="12" max="12" width="11.25" style="9" customWidth="1"/>
    <col min="13" max="14" width="7.875" style="9" hidden="1" customWidth="1" outlineLevel="1"/>
    <col min="15" max="15" width="11.25" style="9" hidden="1" customWidth="1" outlineLevel="1"/>
    <col min="16" max="17" width="7.875" style="9" hidden="1" customWidth="1" outlineLevel="1"/>
    <col min="18" max="18" width="11.25" style="9" hidden="1" customWidth="1" outlineLevel="1"/>
    <col min="19" max="20" width="7.875" style="9" hidden="1" customWidth="1" outlineLevel="1"/>
    <col min="21" max="21" width="11.25" style="9" hidden="1" customWidth="1" outlineLevel="1"/>
    <col min="22" max="22" width="9" style="9" collapsed="1"/>
    <col min="23" max="16384" width="9" style="9"/>
  </cols>
  <sheetData>
    <row r="1" spans="1:21" x14ac:dyDescent="0.15">
      <c r="A1" s="12"/>
    </row>
    <row r="2" spans="1:21" ht="14.25" x14ac:dyDescent="0.15">
      <c r="A2" s="32" t="s">
        <v>139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3"/>
      <c r="O2" s="33"/>
      <c r="P2" s="33"/>
      <c r="Q2" s="33"/>
      <c r="R2" s="33"/>
      <c r="S2" s="33"/>
      <c r="T2" s="33"/>
      <c r="U2" s="33"/>
    </row>
    <row r="4" spans="1:21" x14ac:dyDescent="0.15">
      <c r="A4" s="30" t="s">
        <v>54</v>
      </c>
      <c r="B4" s="138"/>
      <c r="C4" s="139"/>
      <c r="D4" s="11" t="s">
        <v>0</v>
      </c>
      <c r="E4" s="140" t="s">
        <v>288</v>
      </c>
      <c r="F4" s="141"/>
      <c r="G4" s="142"/>
      <c r="H4" s="142"/>
      <c r="I4" s="142"/>
      <c r="J4" s="142"/>
      <c r="K4" s="143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x14ac:dyDescent="0.15">
      <c r="A5" s="34"/>
      <c r="B5" s="35"/>
      <c r="C5" s="35"/>
      <c r="D5" s="36"/>
      <c r="E5" s="37"/>
      <c r="F5" s="37"/>
      <c r="G5" s="38"/>
      <c r="H5" s="38"/>
      <c r="I5" s="38"/>
      <c r="J5" s="38"/>
      <c r="K5" s="3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ht="12" customHeight="1" x14ac:dyDescent="0.15">
      <c r="A6" s="39" t="s">
        <v>140</v>
      </c>
      <c r="B6" s="144" t="s">
        <v>55</v>
      </c>
      <c r="C6" s="145"/>
      <c r="D6" s="146" t="s">
        <v>141</v>
      </c>
      <c r="E6" s="147"/>
      <c r="F6" s="148"/>
      <c r="G6" s="40" t="s">
        <v>142</v>
      </c>
      <c r="H6" s="40"/>
      <c r="I6" s="40"/>
      <c r="J6" s="40"/>
      <c r="K6" s="40"/>
      <c r="L6" s="41"/>
      <c r="M6" s="41" t="s">
        <v>143</v>
      </c>
      <c r="N6" s="41"/>
      <c r="O6" s="41"/>
      <c r="P6" s="41"/>
      <c r="Q6" s="41"/>
      <c r="R6" s="42"/>
      <c r="S6" s="41"/>
      <c r="T6" s="41"/>
      <c r="U6" s="42"/>
    </row>
    <row r="7" spans="1:21" x14ac:dyDescent="0.15">
      <c r="A7" s="43"/>
      <c r="B7" s="149" t="s">
        <v>144</v>
      </c>
      <c r="C7" s="150"/>
      <c r="D7" s="151" t="s">
        <v>56</v>
      </c>
      <c r="E7" s="151" t="s">
        <v>57</v>
      </c>
      <c r="F7" s="153" t="s">
        <v>58</v>
      </c>
      <c r="G7" s="155" t="s">
        <v>286</v>
      </c>
      <c r="H7" s="155"/>
      <c r="I7" s="44" t="s">
        <v>146</v>
      </c>
      <c r="J7" s="156" t="s">
        <v>286</v>
      </c>
      <c r="K7" s="155"/>
      <c r="L7" s="44" t="s">
        <v>146</v>
      </c>
      <c r="M7" s="156" t="s">
        <v>145</v>
      </c>
      <c r="N7" s="155"/>
      <c r="O7" s="44" t="s">
        <v>146</v>
      </c>
      <c r="P7" s="156" t="s">
        <v>145</v>
      </c>
      <c r="Q7" s="155"/>
      <c r="R7" s="44" t="s">
        <v>146</v>
      </c>
      <c r="S7" s="156" t="s">
        <v>145</v>
      </c>
      <c r="T7" s="155"/>
      <c r="U7" s="44" t="s">
        <v>146</v>
      </c>
    </row>
    <row r="8" spans="1:21" x14ac:dyDescent="0.15">
      <c r="A8" s="45" t="s">
        <v>59</v>
      </c>
      <c r="B8" s="157" t="s">
        <v>60</v>
      </c>
      <c r="C8" s="158"/>
      <c r="D8" s="152"/>
      <c r="E8" s="152"/>
      <c r="F8" s="154"/>
      <c r="G8" s="31" t="s">
        <v>62</v>
      </c>
      <c r="H8" s="46" t="s">
        <v>63</v>
      </c>
      <c r="I8" s="46" t="s">
        <v>58</v>
      </c>
      <c r="J8" s="46" t="s">
        <v>62</v>
      </c>
      <c r="K8" s="46" t="s">
        <v>63</v>
      </c>
      <c r="L8" s="46" t="s">
        <v>58</v>
      </c>
      <c r="M8" s="46" t="s">
        <v>62</v>
      </c>
      <c r="N8" s="46" t="s">
        <v>63</v>
      </c>
      <c r="O8" s="46" t="s">
        <v>58</v>
      </c>
      <c r="P8" s="46" t="s">
        <v>62</v>
      </c>
      <c r="Q8" s="46" t="s">
        <v>63</v>
      </c>
      <c r="R8" s="46" t="s">
        <v>58</v>
      </c>
      <c r="S8" s="46" t="s">
        <v>62</v>
      </c>
      <c r="T8" s="46" t="s">
        <v>63</v>
      </c>
      <c r="U8" s="46" t="s">
        <v>58</v>
      </c>
    </row>
    <row r="9" spans="1:21" x14ac:dyDescent="0.15">
      <c r="A9" s="159" t="s">
        <v>147</v>
      </c>
      <c r="B9" s="159" t="s">
        <v>148</v>
      </c>
      <c r="C9" s="17"/>
      <c r="D9" s="47" t="s">
        <v>149</v>
      </c>
      <c r="E9" s="47" t="s">
        <v>150</v>
      </c>
      <c r="F9" s="47" t="s">
        <v>150</v>
      </c>
      <c r="G9" s="15" t="s">
        <v>151</v>
      </c>
      <c r="H9" s="15" t="s">
        <v>150</v>
      </c>
      <c r="I9" s="15" t="s">
        <v>150</v>
      </c>
      <c r="J9" s="15" t="s">
        <v>151</v>
      </c>
      <c r="K9" s="15" t="s">
        <v>150</v>
      </c>
      <c r="L9" s="15" t="s">
        <v>150</v>
      </c>
      <c r="M9" s="47" t="s">
        <v>149</v>
      </c>
      <c r="N9" s="47" t="s">
        <v>150</v>
      </c>
      <c r="O9" s="47" t="s">
        <v>150</v>
      </c>
      <c r="P9" s="15" t="s">
        <v>151</v>
      </c>
      <c r="Q9" s="15" t="s">
        <v>150</v>
      </c>
      <c r="R9" s="15" t="s">
        <v>150</v>
      </c>
      <c r="S9" s="15" t="s">
        <v>151</v>
      </c>
      <c r="T9" s="15" t="s">
        <v>150</v>
      </c>
      <c r="U9" s="15" t="s">
        <v>150</v>
      </c>
    </row>
    <row r="10" spans="1:21" x14ac:dyDescent="0.15">
      <c r="A10" s="159"/>
      <c r="B10" s="159"/>
      <c r="C10" s="16" t="s">
        <v>64</v>
      </c>
      <c r="D10" s="48"/>
      <c r="E10" s="48"/>
      <c r="F10" s="48"/>
      <c r="G10" s="48"/>
      <c r="H10" s="48"/>
      <c r="I10" s="48"/>
      <c r="J10" s="48" t="s">
        <v>61</v>
      </c>
      <c r="K10" s="48" t="s">
        <v>61</v>
      </c>
      <c r="L10" s="48" t="s">
        <v>61</v>
      </c>
      <c r="M10" s="48" t="s">
        <v>61</v>
      </c>
      <c r="N10" s="48" t="s">
        <v>61</v>
      </c>
      <c r="O10" s="48" t="s">
        <v>61</v>
      </c>
      <c r="P10" s="48" t="s">
        <v>61</v>
      </c>
      <c r="Q10" s="48" t="s">
        <v>61</v>
      </c>
      <c r="R10" s="48" t="s">
        <v>61</v>
      </c>
      <c r="S10" s="48" t="s">
        <v>61</v>
      </c>
      <c r="T10" s="48" t="s">
        <v>61</v>
      </c>
      <c r="U10" s="48" t="s">
        <v>61</v>
      </c>
    </row>
    <row r="11" spans="1:21" x14ac:dyDescent="0.15">
      <c r="A11" s="159"/>
      <c r="B11" s="159"/>
      <c r="C11" s="16" t="s">
        <v>66</v>
      </c>
      <c r="D11" s="48"/>
      <c r="E11" s="48"/>
      <c r="F11" s="48" t="s">
        <v>61</v>
      </c>
      <c r="G11" s="48" t="s">
        <v>61</v>
      </c>
      <c r="H11" s="48" t="s">
        <v>61</v>
      </c>
      <c r="I11" s="48" t="s">
        <v>61</v>
      </c>
      <c r="J11" s="48" t="s">
        <v>61</v>
      </c>
      <c r="K11" s="48" t="s">
        <v>61</v>
      </c>
      <c r="L11" s="48" t="s">
        <v>61</v>
      </c>
      <c r="M11" s="48" t="s">
        <v>61</v>
      </c>
      <c r="N11" s="48" t="s">
        <v>61</v>
      </c>
      <c r="O11" s="48" t="s">
        <v>61</v>
      </c>
      <c r="P11" s="48" t="s">
        <v>61</v>
      </c>
      <c r="Q11" s="48" t="s">
        <v>61</v>
      </c>
      <c r="R11" s="48" t="s">
        <v>61</v>
      </c>
      <c r="S11" s="48" t="s">
        <v>61</v>
      </c>
      <c r="T11" s="48" t="s">
        <v>61</v>
      </c>
      <c r="U11" s="48" t="s">
        <v>61</v>
      </c>
    </row>
    <row r="12" spans="1:21" x14ac:dyDescent="0.15">
      <c r="A12" s="159"/>
      <c r="B12" s="159"/>
      <c r="C12" s="16" t="s">
        <v>67</v>
      </c>
      <c r="D12" s="48"/>
      <c r="E12" s="48"/>
      <c r="F12" s="48" t="s">
        <v>61</v>
      </c>
      <c r="G12" s="48" t="s">
        <v>61</v>
      </c>
      <c r="H12" s="48" t="s">
        <v>61</v>
      </c>
      <c r="I12" s="48" t="s">
        <v>61</v>
      </c>
      <c r="J12" s="48" t="s">
        <v>61</v>
      </c>
      <c r="K12" s="48" t="s">
        <v>61</v>
      </c>
      <c r="L12" s="48" t="s">
        <v>61</v>
      </c>
      <c r="M12" s="48" t="s">
        <v>61</v>
      </c>
      <c r="N12" s="48" t="s">
        <v>61</v>
      </c>
      <c r="O12" s="48" t="s">
        <v>61</v>
      </c>
      <c r="P12" s="48" t="s">
        <v>61</v>
      </c>
      <c r="Q12" s="48" t="s">
        <v>61</v>
      </c>
      <c r="R12" s="48" t="s">
        <v>61</v>
      </c>
      <c r="S12" s="48" t="s">
        <v>61</v>
      </c>
      <c r="T12" s="48" t="s">
        <v>61</v>
      </c>
      <c r="U12" s="48" t="s">
        <v>61</v>
      </c>
    </row>
    <row r="13" spans="1:21" x14ac:dyDescent="0.15">
      <c r="A13" s="159"/>
      <c r="B13" s="159"/>
      <c r="C13" s="16" t="s">
        <v>68</v>
      </c>
      <c r="D13" s="48"/>
      <c r="E13" s="48"/>
      <c r="F13" s="48"/>
      <c r="G13" s="48" t="s">
        <v>61</v>
      </c>
      <c r="H13" s="48" t="s">
        <v>61</v>
      </c>
      <c r="I13" s="48" t="s">
        <v>61</v>
      </c>
      <c r="J13" s="48" t="s">
        <v>61</v>
      </c>
      <c r="K13" s="48" t="s">
        <v>61</v>
      </c>
      <c r="L13" s="48" t="s">
        <v>61</v>
      </c>
      <c r="M13" s="48" t="s">
        <v>61</v>
      </c>
      <c r="N13" s="48" t="s">
        <v>61</v>
      </c>
      <c r="O13" s="48" t="s">
        <v>61</v>
      </c>
      <c r="P13" s="48" t="s">
        <v>61</v>
      </c>
      <c r="Q13" s="48" t="s">
        <v>61</v>
      </c>
      <c r="R13" s="48" t="s">
        <v>61</v>
      </c>
      <c r="S13" s="48" t="s">
        <v>61</v>
      </c>
      <c r="T13" s="48" t="s">
        <v>61</v>
      </c>
      <c r="U13" s="48" t="s">
        <v>61</v>
      </c>
    </row>
    <row r="14" spans="1:21" x14ac:dyDescent="0.15">
      <c r="A14" s="159"/>
      <c r="B14" s="159"/>
      <c r="C14" s="16" t="s">
        <v>69</v>
      </c>
      <c r="D14" s="48"/>
      <c r="E14" s="48"/>
      <c r="F14" s="48"/>
      <c r="G14" s="48" t="s">
        <v>61</v>
      </c>
      <c r="H14" s="48" t="s">
        <v>61</v>
      </c>
      <c r="I14" s="48" t="s">
        <v>61</v>
      </c>
      <c r="J14" s="48" t="s">
        <v>61</v>
      </c>
      <c r="K14" s="48" t="s">
        <v>61</v>
      </c>
      <c r="L14" s="48" t="s">
        <v>61</v>
      </c>
      <c r="M14" s="48" t="s">
        <v>61</v>
      </c>
      <c r="N14" s="48" t="s">
        <v>61</v>
      </c>
      <c r="O14" s="48" t="s">
        <v>61</v>
      </c>
      <c r="P14" s="48" t="s">
        <v>61</v>
      </c>
      <c r="Q14" s="48" t="s">
        <v>61</v>
      </c>
      <c r="R14" s="48" t="s">
        <v>61</v>
      </c>
      <c r="S14" s="48" t="s">
        <v>61</v>
      </c>
      <c r="T14" s="48" t="s">
        <v>61</v>
      </c>
      <c r="U14" s="48" t="s">
        <v>61</v>
      </c>
    </row>
    <row r="15" spans="1:21" x14ac:dyDescent="0.15">
      <c r="A15" s="159"/>
      <c r="B15" s="159"/>
      <c r="C15" s="16" t="s">
        <v>70</v>
      </c>
      <c r="D15" s="48"/>
      <c r="E15" s="48"/>
      <c r="F15" s="48"/>
      <c r="G15" s="48" t="s">
        <v>61</v>
      </c>
      <c r="H15" s="48" t="s">
        <v>61</v>
      </c>
      <c r="I15" s="48" t="s">
        <v>61</v>
      </c>
      <c r="J15" s="48" t="s">
        <v>61</v>
      </c>
      <c r="K15" s="48" t="s">
        <v>61</v>
      </c>
      <c r="L15" s="48" t="s">
        <v>61</v>
      </c>
      <c r="M15" s="48" t="s">
        <v>61</v>
      </c>
      <c r="N15" s="48" t="s">
        <v>61</v>
      </c>
      <c r="O15" s="48" t="s">
        <v>61</v>
      </c>
      <c r="P15" s="48" t="s">
        <v>61</v>
      </c>
      <c r="Q15" s="48" t="s">
        <v>61</v>
      </c>
      <c r="R15" s="48" t="s">
        <v>61</v>
      </c>
      <c r="S15" s="48" t="s">
        <v>61</v>
      </c>
      <c r="T15" s="48" t="s">
        <v>61</v>
      </c>
      <c r="U15" s="48" t="s">
        <v>61</v>
      </c>
    </row>
    <row r="16" spans="1:21" x14ac:dyDescent="0.15">
      <c r="A16" s="159"/>
      <c r="B16" s="159"/>
      <c r="C16" s="16" t="s">
        <v>67</v>
      </c>
      <c r="D16" s="48"/>
      <c r="E16" s="48"/>
      <c r="F16" s="48"/>
      <c r="G16" s="48" t="s">
        <v>61</v>
      </c>
      <c r="H16" s="48" t="s">
        <v>61</v>
      </c>
      <c r="I16" s="48" t="s">
        <v>61</v>
      </c>
      <c r="J16" s="48" t="s">
        <v>61</v>
      </c>
      <c r="K16" s="48" t="s">
        <v>61</v>
      </c>
      <c r="L16" s="48" t="s">
        <v>61</v>
      </c>
      <c r="M16" s="48" t="s">
        <v>61</v>
      </c>
      <c r="N16" s="48" t="s">
        <v>61</v>
      </c>
      <c r="O16" s="48" t="s">
        <v>61</v>
      </c>
      <c r="P16" s="48" t="s">
        <v>61</v>
      </c>
      <c r="Q16" s="48" t="s">
        <v>61</v>
      </c>
      <c r="R16" s="48" t="s">
        <v>61</v>
      </c>
      <c r="S16" s="48" t="s">
        <v>61</v>
      </c>
      <c r="T16" s="48" t="s">
        <v>61</v>
      </c>
      <c r="U16" s="48" t="s">
        <v>61</v>
      </c>
    </row>
    <row r="17" spans="1:21" x14ac:dyDescent="0.15">
      <c r="A17" s="159"/>
      <c r="B17" s="159"/>
      <c r="C17" s="16" t="s">
        <v>71</v>
      </c>
      <c r="D17" s="48"/>
      <c r="E17" s="48"/>
      <c r="F17" s="48"/>
      <c r="G17" s="48" t="s">
        <v>61</v>
      </c>
      <c r="H17" s="48" t="s">
        <v>61</v>
      </c>
      <c r="I17" s="48" t="s">
        <v>61</v>
      </c>
      <c r="J17" s="48" t="s">
        <v>61</v>
      </c>
      <c r="K17" s="48" t="s">
        <v>61</v>
      </c>
      <c r="L17" s="48" t="s">
        <v>61</v>
      </c>
      <c r="M17" s="48" t="s">
        <v>61</v>
      </c>
      <c r="N17" s="48" t="s">
        <v>61</v>
      </c>
      <c r="O17" s="48" t="s">
        <v>61</v>
      </c>
      <c r="P17" s="48" t="s">
        <v>61</v>
      </c>
      <c r="Q17" s="48" t="s">
        <v>61</v>
      </c>
      <c r="R17" s="48" t="s">
        <v>61</v>
      </c>
      <c r="S17" s="48" t="s">
        <v>61</v>
      </c>
      <c r="T17" s="48" t="s">
        <v>61</v>
      </c>
      <c r="U17" s="48" t="s">
        <v>61</v>
      </c>
    </row>
    <row r="18" spans="1:21" x14ac:dyDescent="0.15">
      <c r="A18" s="159"/>
      <c r="B18" s="159"/>
      <c r="C18" s="16" t="s">
        <v>72</v>
      </c>
      <c r="D18" s="48"/>
      <c r="E18" s="48"/>
      <c r="F18" s="48"/>
      <c r="G18" s="48" t="s">
        <v>61</v>
      </c>
      <c r="H18" s="48" t="s">
        <v>61</v>
      </c>
      <c r="I18" s="48" t="s">
        <v>61</v>
      </c>
      <c r="J18" s="48" t="s">
        <v>61</v>
      </c>
      <c r="K18" s="48" t="s">
        <v>61</v>
      </c>
      <c r="L18" s="48" t="s">
        <v>61</v>
      </c>
      <c r="M18" s="48" t="s">
        <v>61</v>
      </c>
      <c r="N18" s="48" t="s">
        <v>61</v>
      </c>
      <c r="O18" s="48" t="s">
        <v>61</v>
      </c>
      <c r="P18" s="48" t="s">
        <v>61</v>
      </c>
      <c r="Q18" s="48" t="s">
        <v>61</v>
      </c>
      <c r="R18" s="48" t="s">
        <v>61</v>
      </c>
      <c r="S18" s="48" t="s">
        <v>61</v>
      </c>
      <c r="T18" s="48" t="s">
        <v>61</v>
      </c>
      <c r="U18" s="48" t="s">
        <v>61</v>
      </c>
    </row>
    <row r="19" spans="1:21" x14ac:dyDescent="0.15">
      <c r="A19" s="159"/>
      <c r="B19" s="159"/>
      <c r="C19" s="16" t="s">
        <v>73</v>
      </c>
      <c r="D19" s="48"/>
      <c r="E19" s="48"/>
      <c r="F19" s="48"/>
      <c r="G19" s="48" t="s">
        <v>61</v>
      </c>
      <c r="H19" s="48" t="s">
        <v>61</v>
      </c>
      <c r="I19" s="48" t="s">
        <v>61</v>
      </c>
      <c r="J19" s="48" t="s">
        <v>61</v>
      </c>
      <c r="K19" s="48" t="s">
        <v>61</v>
      </c>
      <c r="L19" s="48" t="s">
        <v>61</v>
      </c>
      <c r="M19" s="48" t="s">
        <v>61</v>
      </c>
      <c r="N19" s="48" t="s">
        <v>61</v>
      </c>
      <c r="O19" s="48" t="s">
        <v>61</v>
      </c>
      <c r="P19" s="48" t="s">
        <v>61</v>
      </c>
      <c r="Q19" s="48" t="s">
        <v>61</v>
      </c>
      <c r="R19" s="48" t="s">
        <v>61</v>
      </c>
      <c r="S19" s="48" t="s">
        <v>61</v>
      </c>
      <c r="T19" s="48" t="s">
        <v>61</v>
      </c>
      <c r="U19" s="48" t="s">
        <v>61</v>
      </c>
    </row>
    <row r="20" spans="1:21" x14ac:dyDescent="0.15">
      <c r="A20" s="159"/>
      <c r="B20" s="159"/>
      <c r="C20" s="16" t="s">
        <v>74</v>
      </c>
      <c r="D20" s="48"/>
      <c r="E20" s="48"/>
      <c r="F20" s="48"/>
      <c r="G20" s="48" t="s">
        <v>61</v>
      </c>
      <c r="H20" s="48" t="s">
        <v>61</v>
      </c>
      <c r="I20" s="48" t="s">
        <v>61</v>
      </c>
      <c r="J20" s="48" t="s">
        <v>61</v>
      </c>
      <c r="K20" s="48" t="s">
        <v>61</v>
      </c>
      <c r="L20" s="48" t="s">
        <v>61</v>
      </c>
      <c r="M20" s="48" t="s">
        <v>61</v>
      </c>
      <c r="N20" s="48" t="s">
        <v>61</v>
      </c>
      <c r="O20" s="48" t="s">
        <v>61</v>
      </c>
      <c r="P20" s="48" t="s">
        <v>61</v>
      </c>
      <c r="Q20" s="48" t="s">
        <v>61</v>
      </c>
      <c r="R20" s="48" t="s">
        <v>61</v>
      </c>
      <c r="S20" s="48" t="s">
        <v>61</v>
      </c>
      <c r="T20" s="48" t="s">
        <v>61</v>
      </c>
      <c r="U20" s="48" t="s">
        <v>61</v>
      </c>
    </row>
    <row r="21" spans="1:21" x14ac:dyDescent="0.15">
      <c r="A21" s="159"/>
      <c r="B21" s="159"/>
      <c r="C21" s="55" t="s">
        <v>152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x14ac:dyDescent="0.15">
      <c r="A22" s="159"/>
      <c r="B22" s="159"/>
      <c r="C22" s="55" t="s">
        <v>153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x14ac:dyDescent="0.15">
      <c r="A23" s="159"/>
      <c r="B23" s="159"/>
      <c r="C23" s="16" t="s">
        <v>66</v>
      </c>
      <c r="D23" s="48"/>
      <c r="E23" s="48"/>
      <c r="F23" s="48"/>
      <c r="G23" s="48" t="s">
        <v>61</v>
      </c>
      <c r="H23" s="48" t="s">
        <v>61</v>
      </c>
      <c r="I23" s="48" t="s">
        <v>61</v>
      </c>
      <c r="J23" s="48" t="s">
        <v>61</v>
      </c>
      <c r="K23" s="48" t="s">
        <v>61</v>
      </c>
      <c r="L23" s="48" t="s">
        <v>61</v>
      </c>
      <c r="M23" s="48" t="s">
        <v>61</v>
      </c>
      <c r="N23" s="48" t="s">
        <v>61</v>
      </c>
      <c r="O23" s="48" t="s">
        <v>61</v>
      </c>
      <c r="P23" s="48" t="s">
        <v>61</v>
      </c>
      <c r="Q23" s="48" t="s">
        <v>61</v>
      </c>
      <c r="R23" s="48" t="s">
        <v>61</v>
      </c>
      <c r="S23" s="48" t="s">
        <v>61</v>
      </c>
      <c r="T23" s="48" t="s">
        <v>61</v>
      </c>
      <c r="U23" s="48" t="s">
        <v>61</v>
      </c>
    </row>
    <row r="24" spans="1:21" x14ac:dyDescent="0.15">
      <c r="A24" s="159"/>
      <c r="B24" s="159"/>
      <c r="C24" s="16" t="s">
        <v>67</v>
      </c>
      <c r="D24" s="48"/>
      <c r="E24" s="48"/>
      <c r="F24" s="48"/>
      <c r="G24" s="48" t="s">
        <v>61</v>
      </c>
      <c r="H24" s="48" t="s">
        <v>61</v>
      </c>
      <c r="I24" s="48" t="s">
        <v>61</v>
      </c>
      <c r="J24" s="48" t="s">
        <v>61</v>
      </c>
      <c r="K24" s="48" t="s">
        <v>61</v>
      </c>
      <c r="L24" s="48" t="s">
        <v>61</v>
      </c>
      <c r="M24" s="48" t="s">
        <v>61</v>
      </c>
      <c r="N24" s="48" t="s">
        <v>61</v>
      </c>
      <c r="O24" s="48" t="s">
        <v>61</v>
      </c>
      <c r="P24" s="48" t="s">
        <v>61</v>
      </c>
      <c r="Q24" s="48" t="s">
        <v>61</v>
      </c>
      <c r="R24" s="48" t="s">
        <v>61</v>
      </c>
      <c r="S24" s="48" t="s">
        <v>61</v>
      </c>
      <c r="T24" s="48" t="s">
        <v>61</v>
      </c>
      <c r="U24" s="48" t="s">
        <v>61</v>
      </c>
    </row>
    <row r="25" spans="1:21" x14ac:dyDescent="0.15">
      <c r="A25" s="159"/>
      <c r="B25" s="159"/>
      <c r="C25" s="16" t="s">
        <v>75</v>
      </c>
      <c r="D25" s="48"/>
      <c r="E25" s="48"/>
      <c r="F25" s="48"/>
      <c r="G25" s="48" t="s">
        <v>61</v>
      </c>
      <c r="H25" s="48" t="s">
        <v>61</v>
      </c>
      <c r="I25" s="48" t="s">
        <v>61</v>
      </c>
      <c r="J25" s="48" t="s">
        <v>61</v>
      </c>
      <c r="K25" s="48" t="s">
        <v>61</v>
      </c>
      <c r="L25" s="48" t="s">
        <v>61</v>
      </c>
      <c r="M25" s="48" t="s">
        <v>61</v>
      </c>
      <c r="N25" s="48" t="s">
        <v>61</v>
      </c>
      <c r="O25" s="48" t="s">
        <v>61</v>
      </c>
      <c r="P25" s="48" t="s">
        <v>61</v>
      </c>
      <c r="Q25" s="48" t="s">
        <v>61</v>
      </c>
      <c r="R25" s="48" t="s">
        <v>61</v>
      </c>
      <c r="S25" s="48" t="s">
        <v>61</v>
      </c>
      <c r="T25" s="48" t="s">
        <v>61</v>
      </c>
      <c r="U25" s="48" t="s">
        <v>61</v>
      </c>
    </row>
    <row r="26" spans="1:21" x14ac:dyDescent="0.15">
      <c r="A26" s="159"/>
      <c r="B26" s="159"/>
      <c r="C26" s="16" t="s">
        <v>70</v>
      </c>
      <c r="D26" s="48"/>
      <c r="E26" s="48"/>
      <c r="F26" s="48"/>
      <c r="G26" s="48" t="s">
        <v>61</v>
      </c>
      <c r="H26" s="48" t="s">
        <v>61</v>
      </c>
      <c r="I26" s="48" t="s">
        <v>61</v>
      </c>
      <c r="J26" s="48" t="s">
        <v>61</v>
      </c>
      <c r="K26" s="48" t="s">
        <v>61</v>
      </c>
      <c r="L26" s="48" t="s">
        <v>61</v>
      </c>
      <c r="M26" s="48" t="s">
        <v>61</v>
      </c>
      <c r="N26" s="48" t="s">
        <v>61</v>
      </c>
      <c r="O26" s="48" t="s">
        <v>61</v>
      </c>
      <c r="P26" s="48" t="s">
        <v>61</v>
      </c>
      <c r="Q26" s="48" t="s">
        <v>61</v>
      </c>
      <c r="R26" s="48" t="s">
        <v>61</v>
      </c>
      <c r="S26" s="48" t="s">
        <v>61</v>
      </c>
      <c r="T26" s="48" t="s">
        <v>61</v>
      </c>
      <c r="U26" s="48" t="s">
        <v>61</v>
      </c>
    </row>
    <row r="27" spans="1:21" x14ac:dyDescent="0.15">
      <c r="A27" s="159"/>
      <c r="B27" s="159"/>
      <c r="C27" s="16" t="s">
        <v>67</v>
      </c>
      <c r="D27" s="48"/>
      <c r="E27" s="48"/>
      <c r="F27" s="48"/>
      <c r="G27" s="48" t="s">
        <v>61</v>
      </c>
      <c r="H27" s="48" t="s">
        <v>61</v>
      </c>
      <c r="I27" s="48" t="s">
        <v>61</v>
      </c>
      <c r="J27" s="48" t="s">
        <v>61</v>
      </c>
      <c r="K27" s="48" t="s">
        <v>61</v>
      </c>
      <c r="L27" s="48" t="s">
        <v>61</v>
      </c>
      <c r="M27" s="48" t="s">
        <v>61</v>
      </c>
      <c r="N27" s="48" t="s">
        <v>61</v>
      </c>
      <c r="O27" s="48" t="s">
        <v>61</v>
      </c>
      <c r="P27" s="48" t="s">
        <v>61</v>
      </c>
      <c r="Q27" s="48" t="s">
        <v>61</v>
      </c>
      <c r="R27" s="48" t="s">
        <v>61</v>
      </c>
      <c r="S27" s="48" t="s">
        <v>61</v>
      </c>
      <c r="T27" s="48" t="s">
        <v>61</v>
      </c>
      <c r="U27" s="48" t="s">
        <v>61</v>
      </c>
    </row>
    <row r="28" spans="1:21" x14ac:dyDescent="0.15">
      <c r="A28" s="159"/>
      <c r="B28" s="159"/>
      <c r="C28" s="17" t="s">
        <v>93</v>
      </c>
      <c r="D28" s="48"/>
      <c r="E28" s="48"/>
      <c r="F28" s="48"/>
      <c r="G28" s="48" t="s">
        <v>65</v>
      </c>
      <c r="H28" s="48" t="s">
        <v>65</v>
      </c>
      <c r="I28" s="48" t="s">
        <v>65</v>
      </c>
      <c r="J28" s="48" t="s">
        <v>65</v>
      </c>
      <c r="K28" s="48" t="s">
        <v>65</v>
      </c>
      <c r="L28" s="48" t="s">
        <v>65</v>
      </c>
      <c r="M28" s="48" t="s">
        <v>65</v>
      </c>
      <c r="N28" s="48" t="s">
        <v>65</v>
      </c>
      <c r="O28" s="48" t="s">
        <v>65</v>
      </c>
      <c r="P28" s="48" t="s">
        <v>65</v>
      </c>
      <c r="Q28" s="48" t="s">
        <v>65</v>
      </c>
      <c r="R28" s="48" t="s">
        <v>65</v>
      </c>
      <c r="S28" s="48" t="s">
        <v>65</v>
      </c>
      <c r="T28" s="48" t="s">
        <v>65</v>
      </c>
      <c r="U28" s="48" t="s">
        <v>65</v>
      </c>
    </row>
    <row r="29" spans="1:21" x14ac:dyDescent="0.15">
      <c r="A29" s="159"/>
      <c r="B29" s="159"/>
      <c r="C29" s="20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 x14ac:dyDescent="0.15">
      <c r="A30" s="159"/>
      <c r="B30" s="159"/>
      <c r="C30" s="2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1" x14ac:dyDescent="0.15">
      <c r="A31" s="159"/>
      <c r="B31" s="159"/>
      <c r="C31" s="20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1" x14ac:dyDescent="0.15">
      <c r="A32" s="159"/>
      <c r="B32" s="159"/>
      <c r="C32" s="21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x14ac:dyDescent="0.15">
      <c r="A33" s="159"/>
      <c r="B33" s="160"/>
      <c r="C33" s="10" t="s">
        <v>76</v>
      </c>
      <c r="D33" s="50">
        <f>SUM(D10:D32)</f>
        <v>0</v>
      </c>
      <c r="E33" s="50" t="str">
        <f>IFERROR(F33/D33,"")</f>
        <v/>
      </c>
      <c r="F33" s="50">
        <f>SUM(F10:F32)</f>
        <v>0</v>
      </c>
      <c r="G33" s="50">
        <f>SUM(G10:G32)</f>
        <v>0</v>
      </c>
      <c r="H33" s="50" t="str">
        <f>IFERROR(I33/G33,"")</f>
        <v/>
      </c>
      <c r="I33" s="50">
        <f>SUM(I10:I32)</f>
        <v>0</v>
      </c>
      <c r="J33" s="50">
        <f>SUM(J10:J32)</f>
        <v>0</v>
      </c>
      <c r="K33" s="50" t="str">
        <f>IFERROR(L33/J33,"")</f>
        <v/>
      </c>
      <c r="L33" s="50">
        <f>SUM(L10:L32)</f>
        <v>0</v>
      </c>
      <c r="M33" s="50">
        <f>SUM(M10:M32)</f>
        <v>0</v>
      </c>
      <c r="N33" s="50" t="str">
        <f>IFERROR(O33/M33,"")</f>
        <v/>
      </c>
      <c r="O33" s="50">
        <f>SUM(O10:O32)</f>
        <v>0</v>
      </c>
      <c r="P33" s="50">
        <f>SUM(P10:P32)</f>
        <v>0</v>
      </c>
      <c r="Q33" s="50" t="str">
        <f>IFERROR(R33/P33,"")</f>
        <v/>
      </c>
      <c r="R33" s="50">
        <f>SUM(R10:R32)</f>
        <v>0</v>
      </c>
      <c r="S33" s="50">
        <f>SUM(S10:S32)</f>
        <v>0</v>
      </c>
      <c r="T33" s="50" t="str">
        <f>IFERROR(U33/S33,"")</f>
        <v/>
      </c>
      <c r="U33" s="50">
        <f>SUM(U10:U32)</f>
        <v>0</v>
      </c>
    </row>
    <row r="34" spans="1:21" x14ac:dyDescent="0.15">
      <c r="A34" s="159"/>
      <c r="B34" s="161" t="s">
        <v>154</v>
      </c>
      <c r="C34" s="1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x14ac:dyDescent="0.15">
      <c r="A35" s="159"/>
      <c r="B35" s="159"/>
      <c r="C35" s="2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A36" s="159"/>
      <c r="B36" s="159"/>
      <c r="C36" s="21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ht="13.5" x14ac:dyDescent="0.15">
      <c r="A37" s="159"/>
      <c r="B37" s="160"/>
      <c r="C37" s="10" t="s">
        <v>76</v>
      </c>
      <c r="D37" s="52">
        <f>SUM(D34)</f>
        <v>0</v>
      </c>
      <c r="E37" s="50" t="str">
        <f>IFERROR(F37/D37,"")</f>
        <v/>
      </c>
      <c r="F37" s="52">
        <f>SUM(F34)</f>
        <v>0</v>
      </c>
      <c r="G37" s="52">
        <f>SUM(G34)</f>
        <v>0</v>
      </c>
      <c r="H37" s="50" t="str">
        <f>IFERROR(I37/G37,"")</f>
        <v/>
      </c>
      <c r="I37" s="52">
        <f>SUM(I34)</f>
        <v>0</v>
      </c>
      <c r="J37" s="52">
        <f>SUM(J34)</f>
        <v>0</v>
      </c>
      <c r="K37" s="50" t="str">
        <f>IFERROR(L37/J37,"")</f>
        <v/>
      </c>
      <c r="L37" s="52">
        <f>SUM(L34)</f>
        <v>0</v>
      </c>
      <c r="M37" s="52">
        <f>SUM(M34)</f>
        <v>0</v>
      </c>
      <c r="N37" s="50" t="str">
        <f>IFERROR(O37/M37,"")</f>
        <v/>
      </c>
      <c r="O37" s="52">
        <f>SUM(O34)</f>
        <v>0</v>
      </c>
      <c r="P37" s="52">
        <f>SUM(P34)</f>
        <v>0</v>
      </c>
      <c r="Q37" s="50" t="str">
        <f>IFERROR(R37/P37,"")</f>
        <v/>
      </c>
      <c r="R37" s="52">
        <f>SUM(R34)</f>
        <v>0</v>
      </c>
      <c r="S37" s="52">
        <f>SUM(S34)</f>
        <v>0</v>
      </c>
      <c r="T37" s="50" t="str">
        <f>IFERROR(U37/S37,"")</f>
        <v/>
      </c>
      <c r="U37" s="52">
        <f>SUM(U34)</f>
        <v>0</v>
      </c>
    </row>
    <row r="38" spans="1:21" x14ac:dyDescent="0.15">
      <c r="A38" s="160"/>
      <c r="B38" s="162" t="s">
        <v>155</v>
      </c>
      <c r="C38" s="163"/>
      <c r="D38" s="50">
        <f>SUM(D33,D37)</f>
        <v>0</v>
      </c>
      <c r="E38" s="50"/>
      <c r="F38" s="50">
        <f>SUM(F33,F37)</f>
        <v>0</v>
      </c>
      <c r="G38" s="50">
        <f>SUM(G33,G37)</f>
        <v>0</v>
      </c>
      <c r="H38" s="50"/>
      <c r="I38" s="50">
        <f>SUM(I33,I37)</f>
        <v>0</v>
      </c>
      <c r="J38" s="50">
        <f>SUM(J33,J37)</f>
        <v>0</v>
      </c>
      <c r="K38" s="50"/>
      <c r="L38" s="50">
        <f>SUM(L33,L37)</f>
        <v>0</v>
      </c>
      <c r="M38" s="50">
        <f>SUM(M33,M37)</f>
        <v>0</v>
      </c>
      <c r="N38" s="50"/>
      <c r="O38" s="50">
        <f>SUM(O33,O37)</f>
        <v>0</v>
      </c>
      <c r="P38" s="50">
        <f>SUM(P33,P37)</f>
        <v>0</v>
      </c>
      <c r="Q38" s="50"/>
      <c r="R38" s="50">
        <f>SUM(R33,R37)</f>
        <v>0</v>
      </c>
      <c r="S38" s="50">
        <f>SUM(S33,S37)</f>
        <v>0</v>
      </c>
      <c r="T38" s="50"/>
      <c r="U38" s="50">
        <f>SUM(U33,U37)</f>
        <v>0</v>
      </c>
    </row>
    <row r="39" spans="1:21" x14ac:dyDescent="0.15">
      <c r="A39" s="161" t="s">
        <v>156</v>
      </c>
      <c r="B39" s="164" t="s">
        <v>77</v>
      </c>
      <c r="C39" s="165"/>
      <c r="D39" s="51" t="s">
        <v>61</v>
      </c>
      <c r="E39" s="51" t="s">
        <v>61</v>
      </c>
      <c r="F39" s="51" t="s">
        <v>61</v>
      </c>
      <c r="G39" s="51" t="s">
        <v>61</v>
      </c>
      <c r="H39" s="51" t="s">
        <v>61</v>
      </c>
      <c r="I39" s="51" t="s">
        <v>61</v>
      </c>
      <c r="J39" s="51" t="s">
        <v>61</v>
      </c>
      <c r="K39" s="51" t="s">
        <v>61</v>
      </c>
      <c r="L39" s="51" t="s">
        <v>61</v>
      </c>
      <c r="M39" s="51" t="s">
        <v>61</v>
      </c>
      <c r="N39" s="51" t="s">
        <v>61</v>
      </c>
      <c r="O39" s="51" t="s">
        <v>61</v>
      </c>
      <c r="P39" s="51" t="s">
        <v>61</v>
      </c>
      <c r="Q39" s="51" t="s">
        <v>61</v>
      </c>
      <c r="R39" s="51" t="s">
        <v>61</v>
      </c>
      <c r="S39" s="51" t="s">
        <v>61</v>
      </c>
      <c r="T39" s="51" t="s">
        <v>61</v>
      </c>
      <c r="U39" s="51" t="s">
        <v>61</v>
      </c>
    </row>
    <row r="40" spans="1:21" x14ac:dyDescent="0.15">
      <c r="A40" s="159"/>
      <c r="B40" s="166" t="s">
        <v>78</v>
      </c>
      <c r="C40" s="167"/>
      <c r="D40" s="48" t="s">
        <v>61</v>
      </c>
      <c r="E40" s="48" t="s">
        <v>61</v>
      </c>
      <c r="F40" s="48" t="s">
        <v>61</v>
      </c>
      <c r="G40" s="48" t="s">
        <v>61</v>
      </c>
      <c r="H40" s="48" t="s">
        <v>61</v>
      </c>
      <c r="I40" s="48" t="s">
        <v>61</v>
      </c>
      <c r="J40" s="48" t="s">
        <v>61</v>
      </c>
      <c r="K40" s="48" t="s">
        <v>61</v>
      </c>
      <c r="L40" s="48" t="s">
        <v>61</v>
      </c>
      <c r="M40" s="48" t="s">
        <v>61</v>
      </c>
      <c r="N40" s="48" t="s">
        <v>61</v>
      </c>
      <c r="O40" s="48" t="s">
        <v>61</v>
      </c>
      <c r="P40" s="48" t="s">
        <v>61</v>
      </c>
      <c r="Q40" s="48" t="s">
        <v>61</v>
      </c>
      <c r="R40" s="48" t="s">
        <v>61</v>
      </c>
      <c r="S40" s="48" t="s">
        <v>61</v>
      </c>
      <c r="T40" s="48" t="s">
        <v>61</v>
      </c>
      <c r="U40" s="48" t="s">
        <v>61</v>
      </c>
    </row>
    <row r="41" spans="1:21" x14ac:dyDescent="0.15">
      <c r="A41" s="159"/>
      <c r="B41" s="166" t="s">
        <v>79</v>
      </c>
      <c r="C41" s="167"/>
      <c r="D41" s="48" t="s">
        <v>65</v>
      </c>
      <c r="E41" s="48" t="s">
        <v>61</v>
      </c>
      <c r="F41" s="48"/>
      <c r="G41" s="48" t="s">
        <v>80</v>
      </c>
      <c r="H41" s="48"/>
      <c r="I41" s="48" t="s">
        <v>80</v>
      </c>
      <c r="J41" s="48" t="s">
        <v>81</v>
      </c>
      <c r="K41" s="48" t="s">
        <v>61</v>
      </c>
      <c r="L41" s="48" t="s">
        <v>81</v>
      </c>
      <c r="M41" s="48" t="s">
        <v>81</v>
      </c>
      <c r="N41" s="48" t="s">
        <v>61</v>
      </c>
      <c r="O41" s="48" t="s">
        <v>81</v>
      </c>
      <c r="P41" s="48" t="s">
        <v>81</v>
      </c>
      <c r="Q41" s="48" t="s">
        <v>61</v>
      </c>
      <c r="R41" s="48" t="s">
        <v>81</v>
      </c>
      <c r="S41" s="48" t="s">
        <v>81</v>
      </c>
      <c r="T41" s="48" t="s">
        <v>61</v>
      </c>
      <c r="U41" s="48" t="s">
        <v>81</v>
      </c>
    </row>
    <row r="42" spans="1:21" x14ac:dyDescent="0.15">
      <c r="A42" s="159"/>
      <c r="B42" s="166" t="s">
        <v>82</v>
      </c>
      <c r="C42" s="167"/>
      <c r="D42" s="48"/>
      <c r="E42" s="48"/>
      <c r="F42" s="48"/>
      <c r="G42" s="48" t="s">
        <v>61</v>
      </c>
      <c r="H42" s="48" t="s">
        <v>81</v>
      </c>
      <c r="I42" s="48" t="s">
        <v>61</v>
      </c>
      <c r="J42" s="48" t="s">
        <v>61</v>
      </c>
      <c r="K42" s="48" t="s">
        <v>61</v>
      </c>
      <c r="L42" s="48" t="s">
        <v>61</v>
      </c>
      <c r="M42" s="48" t="s">
        <v>61</v>
      </c>
      <c r="N42" s="48" t="s">
        <v>61</v>
      </c>
      <c r="O42" s="48" t="s">
        <v>61</v>
      </c>
      <c r="P42" s="48" t="s">
        <v>61</v>
      </c>
      <c r="Q42" s="48" t="s">
        <v>61</v>
      </c>
      <c r="R42" s="48" t="s">
        <v>61</v>
      </c>
      <c r="S42" s="48" t="s">
        <v>61</v>
      </c>
      <c r="T42" s="48" t="s">
        <v>61</v>
      </c>
      <c r="U42" s="48" t="s">
        <v>61</v>
      </c>
    </row>
    <row r="43" spans="1:21" x14ac:dyDescent="0.15">
      <c r="A43" s="159"/>
      <c r="B43" s="166" t="s">
        <v>78</v>
      </c>
      <c r="C43" s="167"/>
      <c r="D43" s="48"/>
      <c r="E43" s="48"/>
      <c r="F43" s="48"/>
      <c r="G43" s="48" t="s">
        <v>61</v>
      </c>
      <c r="H43" s="48"/>
      <c r="I43" s="48" t="s">
        <v>61</v>
      </c>
      <c r="J43" s="48" t="s">
        <v>61</v>
      </c>
      <c r="K43" s="48" t="s">
        <v>61</v>
      </c>
      <c r="L43" s="48" t="s">
        <v>61</v>
      </c>
      <c r="M43" s="48" t="s">
        <v>61</v>
      </c>
      <c r="N43" s="48" t="s">
        <v>61</v>
      </c>
      <c r="O43" s="48" t="s">
        <v>61</v>
      </c>
      <c r="P43" s="48" t="s">
        <v>61</v>
      </c>
      <c r="Q43" s="48" t="s">
        <v>61</v>
      </c>
      <c r="R43" s="48" t="s">
        <v>61</v>
      </c>
      <c r="S43" s="48" t="s">
        <v>61</v>
      </c>
      <c r="T43" s="48" t="s">
        <v>61</v>
      </c>
      <c r="U43" s="48" t="s">
        <v>61</v>
      </c>
    </row>
    <row r="44" spans="1:21" x14ac:dyDescent="0.15">
      <c r="A44" s="159"/>
      <c r="B44" s="166" t="s">
        <v>79</v>
      </c>
      <c r="C44" s="167"/>
      <c r="D44" s="48"/>
      <c r="E44" s="48"/>
      <c r="F44" s="48"/>
      <c r="G44" s="48" t="s">
        <v>65</v>
      </c>
      <c r="H44" s="48"/>
      <c r="I44" s="48" t="s">
        <v>65</v>
      </c>
      <c r="J44" s="48" t="s">
        <v>65</v>
      </c>
      <c r="K44" s="48" t="s">
        <v>65</v>
      </c>
      <c r="L44" s="48" t="s">
        <v>65</v>
      </c>
      <c r="M44" s="48" t="s">
        <v>65</v>
      </c>
      <c r="N44" s="48" t="s">
        <v>65</v>
      </c>
      <c r="O44" s="48" t="s">
        <v>65</v>
      </c>
      <c r="P44" s="48" t="s">
        <v>65</v>
      </c>
      <c r="Q44" s="48" t="s">
        <v>65</v>
      </c>
      <c r="R44" s="48" t="s">
        <v>65</v>
      </c>
      <c r="S44" s="48" t="s">
        <v>65</v>
      </c>
      <c r="T44" s="48" t="s">
        <v>65</v>
      </c>
      <c r="U44" s="48" t="s">
        <v>65</v>
      </c>
    </row>
    <row r="45" spans="1:21" x14ac:dyDescent="0.15">
      <c r="A45" s="159"/>
      <c r="B45" s="166" t="s">
        <v>83</v>
      </c>
      <c r="C45" s="16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x14ac:dyDescent="0.15">
      <c r="A46" s="159"/>
      <c r="B46" s="168"/>
      <c r="C46" s="16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x14ac:dyDescent="0.15">
      <c r="A47" s="160"/>
      <c r="B47" s="170" t="s">
        <v>157</v>
      </c>
      <c r="C47" s="171"/>
      <c r="D47" s="50">
        <f>SUM(D39:D46)</f>
        <v>0</v>
      </c>
      <c r="E47" s="50" t="str">
        <f>IFERROR(F47/D47,"")</f>
        <v/>
      </c>
      <c r="F47" s="50">
        <f>SUM(F39:F46)</f>
        <v>0</v>
      </c>
      <c r="G47" s="50">
        <f>SUM(G39:G46)</f>
        <v>0</v>
      </c>
      <c r="H47" s="50" t="str">
        <f>IFERROR(I47/G47,"")</f>
        <v/>
      </c>
      <c r="I47" s="50">
        <f>SUM(I39:I46)</f>
        <v>0</v>
      </c>
      <c r="J47" s="50">
        <f>SUM(J39:J46)</f>
        <v>0</v>
      </c>
      <c r="K47" s="50" t="str">
        <f>IFERROR(L47/J47,"")</f>
        <v/>
      </c>
      <c r="L47" s="50">
        <f>SUM(L39:L46)</f>
        <v>0</v>
      </c>
      <c r="M47" s="50">
        <f>SUM(M39:M46)</f>
        <v>0</v>
      </c>
      <c r="N47" s="50" t="str">
        <f>IFERROR(O47/M47,"")</f>
        <v/>
      </c>
      <c r="O47" s="50">
        <f>SUM(O39:O46)</f>
        <v>0</v>
      </c>
      <c r="P47" s="50">
        <f>SUM(P39:P46)</f>
        <v>0</v>
      </c>
      <c r="Q47" s="50" t="str">
        <f>IFERROR(R47/P47,"")</f>
        <v/>
      </c>
      <c r="R47" s="50">
        <f>SUM(R39:R46)</f>
        <v>0</v>
      </c>
      <c r="S47" s="50">
        <f>SUM(S39:S46)</f>
        <v>0</v>
      </c>
      <c r="T47" s="50" t="str">
        <f>IFERROR(U47/S47,"")</f>
        <v/>
      </c>
      <c r="U47" s="50">
        <f>SUM(U39:U46)</f>
        <v>0</v>
      </c>
    </row>
    <row r="48" spans="1:21" x14ac:dyDescent="0.15">
      <c r="A48" s="170" t="s">
        <v>84</v>
      </c>
      <c r="B48" s="173"/>
      <c r="C48" s="171"/>
      <c r="D48" s="50">
        <f>SUM(D38,D47)</f>
        <v>0</v>
      </c>
      <c r="E48" s="50" t="s">
        <v>61</v>
      </c>
      <c r="F48" s="50">
        <f>SUM(F38,F47)</f>
        <v>0</v>
      </c>
      <c r="G48" s="50">
        <f>SUM(G38,G47)</f>
        <v>0</v>
      </c>
      <c r="H48" s="50" t="s">
        <v>65</v>
      </c>
      <c r="I48" s="50">
        <f>SUM(I38,I47)</f>
        <v>0</v>
      </c>
      <c r="J48" s="50">
        <f>SUM(J38,J47)</f>
        <v>0</v>
      </c>
      <c r="K48" s="50" t="s">
        <v>65</v>
      </c>
      <c r="L48" s="50">
        <f>SUM(L38,L47)</f>
        <v>0</v>
      </c>
      <c r="M48" s="50">
        <f>SUM(M38,M47)</f>
        <v>0</v>
      </c>
      <c r="N48" s="50" t="s">
        <v>65</v>
      </c>
      <c r="O48" s="50">
        <f>SUM(O38,O47)</f>
        <v>0</v>
      </c>
      <c r="P48" s="50">
        <f>SUM(P38,P47)</f>
        <v>0</v>
      </c>
      <c r="Q48" s="50" t="s">
        <v>65</v>
      </c>
      <c r="R48" s="50">
        <f>SUM(R38,R47)</f>
        <v>0</v>
      </c>
      <c r="S48" s="50">
        <f>SUM(S38,S47)</f>
        <v>0</v>
      </c>
      <c r="T48" s="50" t="s">
        <v>65</v>
      </c>
      <c r="U48" s="50">
        <f>SUM(U38,U47)</f>
        <v>0</v>
      </c>
    </row>
    <row r="49" spans="1:21" ht="12" customHeight="1" x14ac:dyDescent="0.15">
      <c r="A49" s="161" t="s">
        <v>158</v>
      </c>
      <c r="B49" s="164" t="s">
        <v>85</v>
      </c>
      <c r="C49" s="165"/>
      <c r="D49" s="51" t="s">
        <v>61</v>
      </c>
      <c r="E49" s="51" t="s">
        <v>61</v>
      </c>
      <c r="F49" s="51" t="s">
        <v>61</v>
      </c>
      <c r="G49" s="51" t="s">
        <v>61</v>
      </c>
      <c r="H49" s="51" t="s">
        <v>61</v>
      </c>
      <c r="I49" s="51" t="s">
        <v>61</v>
      </c>
      <c r="J49" s="51" t="s">
        <v>61</v>
      </c>
      <c r="K49" s="51" t="s">
        <v>61</v>
      </c>
      <c r="L49" s="51" t="s">
        <v>61</v>
      </c>
      <c r="M49" s="51" t="s">
        <v>61</v>
      </c>
      <c r="N49" s="51" t="s">
        <v>61</v>
      </c>
      <c r="O49" s="51" t="s">
        <v>61</v>
      </c>
      <c r="P49" s="51" t="s">
        <v>61</v>
      </c>
      <c r="Q49" s="51" t="s">
        <v>61</v>
      </c>
      <c r="R49" s="51" t="s">
        <v>61</v>
      </c>
      <c r="S49" s="51" t="s">
        <v>61</v>
      </c>
      <c r="T49" s="51" t="s">
        <v>61</v>
      </c>
      <c r="U49" s="51" t="s">
        <v>61</v>
      </c>
    </row>
    <row r="50" spans="1:21" ht="12" customHeight="1" x14ac:dyDescent="0.15">
      <c r="A50" s="159"/>
      <c r="B50" s="53" t="s">
        <v>159</v>
      </c>
      <c r="C50" s="54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</row>
    <row r="51" spans="1:21" x14ac:dyDescent="0.15">
      <c r="A51" s="159"/>
      <c r="B51" s="174" t="s">
        <v>86</v>
      </c>
      <c r="C51" s="175"/>
      <c r="D51" s="48" t="s">
        <v>61</v>
      </c>
      <c r="E51" s="48" t="s">
        <v>61</v>
      </c>
      <c r="F51" s="48" t="s">
        <v>61</v>
      </c>
      <c r="G51" s="48" t="s">
        <v>61</v>
      </c>
      <c r="H51" s="48" t="s">
        <v>61</v>
      </c>
      <c r="I51" s="48" t="s">
        <v>61</v>
      </c>
      <c r="J51" s="48" t="s">
        <v>61</v>
      </c>
      <c r="K51" s="48" t="s">
        <v>61</v>
      </c>
      <c r="L51" s="48" t="s">
        <v>61</v>
      </c>
      <c r="M51" s="48" t="s">
        <v>61</v>
      </c>
      <c r="N51" s="48" t="s">
        <v>61</v>
      </c>
      <c r="O51" s="48" t="s">
        <v>61</v>
      </c>
      <c r="P51" s="48" t="s">
        <v>61</v>
      </c>
      <c r="Q51" s="48" t="s">
        <v>61</v>
      </c>
      <c r="R51" s="48" t="s">
        <v>61</v>
      </c>
      <c r="S51" s="48" t="s">
        <v>61</v>
      </c>
      <c r="T51" s="48" t="s">
        <v>61</v>
      </c>
      <c r="U51" s="48" t="s">
        <v>61</v>
      </c>
    </row>
    <row r="52" spans="1:21" x14ac:dyDescent="0.15">
      <c r="A52" s="159"/>
      <c r="B52" s="174" t="s">
        <v>87</v>
      </c>
      <c r="C52" s="175"/>
      <c r="D52" s="48" t="s">
        <v>61</v>
      </c>
      <c r="E52" s="48" t="s">
        <v>61</v>
      </c>
      <c r="F52" s="48" t="s">
        <v>61</v>
      </c>
      <c r="G52" s="48" t="s">
        <v>61</v>
      </c>
      <c r="H52" s="48" t="s">
        <v>61</v>
      </c>
      <c r="I52" s="48" t="s">
        <v>61</v>
      </c>
      <c r="J52" s="48" t="s">
        <v>61</v>
      </c>
      <c r="K52" s="48" t="s">
        <v>61</v>
      </c>
      <c r="L52" s="48" t="s">
        <v>61</v>
      </c>
      <c r="M52" s="48" t="s">
        <v>61</v>
      </c>
      <c r="N52" s="48" t="s">
        <v>61</v>
      </c>
      <c r="O52" s="48" t="s">
        <v>61</v>
      </c>
      <c r="P52" s="48" t="s">
        <v>61</v>
      </c>
      <c r="Q52" s="48" t="s">
        <v>61</v>
      </c>
      <c r="R52" s="48" t="s">
        <v>61</v>
      </c>
      <c r="S52" s="48" t="s">
        <v>61</v>
      </c>
      <c r="T52" s="48" t="s">
        <v>61</v>
      </c>
      <c r="U52" s="48" t="s">
        <v>61</v>
      </c>
    </row>
    <row r="53" spans="1:21" ht="12" customHeight="1" x14ac:dyDescent="0.15">
      <c r="A53" s="159"/>
      <c r="B53" s="174" t="s">
        <v>88</v>
      </c>
      <c r="C53" s="175"/>
      <c r="D53" s="48"/>
      <c r="E53" s="48"/>
      <c r="F53" s="48"/>
      <c r="G53" s="48" t="s">
        <v>61</v>
      </c>
      <c r="H53" s="48" t="s">
        <v>61</v>
      </c>
      <c r="I53" s="48" t="s">
        <v>61</v>
      </c>
      <c r="J53" s="48" t="s">
        <v>61</v>
      </c>
      <c r="K53" s="48" t="s">
        <v>61</v>
      </c>
      <c r="L53" s="48" t="s">
        <v>61</v>
      </c>
      <c r="M53" s="48" t="s">
        <v>61</v>
      </c>
      <c r="N53" s="48" t="s">
        <v>61</v>
      </c>
      <c r="O53" s="48" t="s">
        <v>61</v>
      </c>
      <c r="P53" s="48" t="s">
        <v>61</v>
      </c>
      <c r="Q53" s="48" t="s">
        <v>61</v>
      </c>
      <c r="R53" s="48" t="s">
        <v>61</v>
      </c>
      <c r="S53" s="48" t="s">
        <v>61</v>
      </c>
      <c r="T53" s="48" t="s">
        <v>61</v>
      </c>
      <c r="U53" s="48" t="s">
        <v>61</v>
      </c>
    </row>
    <row r="54" spans="1:21" x14ac:dyDescent="0.15">
      <c r="A54" s="159"/>
      <c r="B54" s="174" t="s">
        <v>89</v>
      </c>
      <c r="C54" s="175"/>
      <c r="D54" s="48"/>
      <c r="E54" s="48"/>
      <c r="F54" s="48"/>
      <c r="G54" s="48" t="s">
        <v>61</v>
      </c>
      <c r="H54" s="48" t="s">
        <v>61</v>
      </c>
      <c r="I54" s="48" t="s">
        <v>61</v>
      </c>
      <c r="J54" s="48" t="s">
        <v>61</v>
      </c>
      <c r="K54" s="48" t="s">
        <v>61</v>
      </c>
      <c r="L54" s="48" t="s">
        <v>61</v>
      </c>
      <c r="M54" s="48" t="s">
        <v>61</v>
      </c>
      <c r="N54" s="48" t="s">
        <v>61</v>
      </c>
      <c r="O54" s="48" t="s">
        <v>61</v>
      </c>
      <c r="P54" s="48" t="s">
        <v>61</v>
      </c>
      <c r="Q54" s="48" t="s">
        <v>61</v>
      </c>
      <c r="R54" s="48" t="s">
        <v>61</v>
      </c>
      <c r="S54" s="48" t="s">
        <v>61</v>
      </c>
      <c r="T54" s="48" t="s">
        <v>61</v>
      </c>
      <c r="U54" s="48" t="s">
        <v>61</v>
      </c>
    </row>
    <row r="55" spans="1:21" x14ac:dyDescent="0.15">
      <c r="A55" s="159"/>
      <c r="B55" s="174" t="s">
        <v>90</v>
      </c>
      <c r="C55" s="175"/>
      <c r="D55" s="48"/>
      <c r="E55" s="48"/>
      <c r="F55" s="48"/>
      <c r="G55" s="48" t="s">
        <v>61</v>
      </c>
      <c r="H55" s="48" t="s">
        <v>61</v>
      </c>
      <c r="I55" s="48" t="s">
        <v>61</v>
      </c>
      <c r="J55" s="48" t="s">
        <v>61</v>
      </c>
      <c r="K55" s="48" t="s">
        <v>61</v>
      </c>
      <c r="L55" s="48" t="s">
        <v>61</v>
      </c>
      <c r="M55" s="48" t="s">
        <v>61</v>
      </c>
      <c r="N55" s="48" t="s">
        <v>61</v>
      </c>
      <c r="O55" s="48" t="s">
        <v>61</v>
      </c>
      <c r="P55" s="48" t="s">
        <v>61</v>
      </c>
      <c r="Q55" s="48" t="s">
        <v>61</v>
      </c>
      <c r="R55" s="48" t="s">
        <v>61</v>
      </c>
      <c r="S55" s="48" t="s">
        <v>61</v>
      </c>
      <c r="T55" s="48" t="s">
        <v>61</v>
      </c>
      <c r="U55" s="48" t="s">
        <v>61</v>
      </c>
    </row>
    <row r="56" spans="1:21" x14ac:dyDescent="0.15">
      <c r="A56" s="159"/>
      <c r="B56" s="53" t="s">
        <v>160</v>
      </c>
      <c r="C56" s="54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  <row r="57" spans="1:21" x14ac:dyDescent="0.15">
      <c r="A57" s="159"/>
      <c r="B57" s="176" t="s">
        <v>91</v>
      </c>
      <c r="C57" s="177"/>
      <c r="D57" s="49"/>
      <c r="E57" s="49"/>
      <c r="F57" s="49"/>
      <c r="G57" s="49" t="s">
        <v>65</v>
      </c>
      <c r="H57" s="49" t="s">
        <v>65</v>
      </c>
      <c r="I57" s="49" t="s">
        <v>65</v>
      </c>
      <c r="J57" s="49" t="s">
        <v>65</v>
      </c>
      <c r="K57" s="49" t="s">
        <v>65</v>
      </c>
      <c r="L57" s="49" t="s">
        <v>65</v>
      </c>
      <c r="M57" s="49" t="s">
        <v>65</v>
      </c>
      <c r="N57" s="49" t="s">
        <v>65</v>
      </c>
      <c r="O57" s="49" t="s">
        <v>65</v>
      </c>
      <c r="P57" s="49" t="s">
        <v>65</v>
      </c>
      <c r="Q57" s="49" t="s">
        <v>65</v>
      </c>
      <c r="R57" s="49" t="s">
        <v>65</v>
      </c>
      <c r="S57" s="49" t="s">
        <v>65</v>
      </c>
      <c r="T57" s="49" t="s">
        <v>65</v>
      </c>
      <c r="U57" s="49" t="s">
        <v>65</v>
      </c>
    </row>
    <row r="58" spans="1:21" x14ac:dyDescent="0.15">
      <c r="A58" s="160"/>
      <c r="B58" s="178" t="s">
        <v>92</v>
      </c>
      <c r="C58" s="179"/>
      <c r="D58" s="50" t="s">
        <v>61</v>
      </c>
      <c r="E58" s="50" t="s">
        <v>61</v>
      </c>
      <c r="F58" s="50">
        <f>SUM(F49:F57)</f>
        <v>0</v>
      </c>
      <c r="G58" s="50" t="s">
        <v>65</v>
      </c>
      <c r="H58" s="50" t="s">
        <v>65</v>
      </c>
      <c r="I58" s="50">
        <f>SUM(I49:I57)</f>
        <v>0</v>
      </c>
      <c r="J58" s="50" t="s">
        <v>65</v>
      </c>
      <c r="K58" s="50" t="s">
        <v>65</v>
      </c>
      <c r="L58" s="50">
        <f>SUM(L49:L57)</f>
        <v>0</v>
      </c>
      <c r="M58" s="50" t="s">
        <v>65</v>
      </c>
      <c r="N58" s="50" t="s">
        <v>65</v>
      </c>
      <c r="O58" s="50">
        <f>SUM(O49:O57)</f>
        <v>0</v>
      </c>
      <c r="P58" s="50" t="s">
        <v>65</v>
      </c>
      <c r="Q58" s="50" t="s">
        <v>65</v>
      </c>
      <c r="R58" s="50">
        <f>SUM(R49:R57)</f>
        <v>0</v>
      </c>
      <c r="S58" s="50" t="s">
        <v>65</v>
      </c>
      <c r="T58" s="50" t="s">
        <v>65</v>
      </c>
      <c r="U58" s="50">
        <f>SUM(U49:U57)</f>
        <v>0</v>
      </c>
    </row>
    <row r="60" spans="1:21" s="13" customFormat="1" ht="13.5" x14ac:dyDescent="0.15">
      <c r="A60" s="172" t="s">
        <v>94</v>
      </c>
      <c r="B60" s="172"/>
      <c r="C60" s="172"/>
      <c r="D60" s="172"/>
      <c r="E60" s="172"/>
    </row>
    <row r="61" spans="1:21" s="13" customFormat="1" ht="13.5" x14ac:dyDescent="0.15">
      <c r="A61" s="22"/>
      <c r="B61" s="23"/>
      <c r="C61" s="23"/>
      <c r="D61" s="23"/>
      <c r="E61" s="23"/>
    </row>
    <row r="62" spans="1:21" s="13" customFormat="1" ht="13.5" x14ac:dyDescent="0.15">
      <c r="A62" s="24" t="s">
        <v>161</v>
      </c>
      <c r="B62" s="180" t="s">
        <v>102</v>
      </c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</row>
    <row r="63" spans="1:21" s="13" customFormat="1" ht="13.5" x14ac:dyDescent="0.15">
      <c r="A63" s="24" t="s">
        <v>162</v>
      </c>
      <c r="B63" s="180" t="s">
        <v>163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 s="13" customFormat="1" ht="13.5" x14ac:dyDescent="0.15">
      <c r="A64" s="24" t="s">
        <v>164</v>
      </c>
      <c r="B64" s="180" t="s">
        <v>103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</row>
    <row r="65" spans="1:21" s="13" customFormat="1" ht="13.5" x14ac:dyDescent="0.15">
      <c r="A65" s="24" t="s">
        <v>165</v>
      </c>
      <c r="B65" s="180" t="s">
        <v>166</v>
      </c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</row>
    <row r="66" spans="1:21" s="13" customFormat="1" ht="13.5" x14ac:dyDescent="0.15">
      <c r="B66" s="172" t="s">
        <v>167</v>
      </c>
      <c r="C66" s="172"/>
      <c r="D66" s="17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1" s="13" customFormat="1" ht="13.5" x14ac:dyDescent="0.15">
      <c r="A67" s="24"/>
      <c r="B67" s="25" t="s">
        <v>168</v>
      </c>
      <c r="C67" s="26" t="s">
        <v>169</v>
      </c>
      <c r="D67" s="27" t="s">
        <v>170</v>
      </c>
      <c r="E67" s="180" t="s">
        <v>171</v>
      </c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</row>
    <row r="68" spans="1:21" s="13" customFormat="1" ht="13.5" x14ac:dyDescent="0.15">
      <c r="A68" s="24"/>
      <c r="B68" s="25" t="s">
        <v>168</v>
      </c>
      <c r="C68" s="23" t="s">
        <v>172</v>
      </c>
      <c r="D68" s="29" t="s">
        <v>170</v>
      </c>
      <c r="E68" s="180" t="s">
        <v>173</v>
      </c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</row>
    <row r="69" spans="1:21" s="13" customFormat="1" ht="13.5" x14ac:dyDescent="0.15">
      <c r="A69" s="22"/>
      <c r="B69" s="25" t="s">
        <v>168</v>
      </c>
      <c r="C69" s="23" t="s">
        <v>174</v>
      </c>
      <c r="D69" s="29" t="s">
        <v>175</v>
      </c>
      <c r="E69" s="180" t="s">
        <v>176</v>
      </c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</row>
    <row r="70" spans="1:21" s="13" customFormat="1" ht="13.5" x14ac:dyDescent="0.15">
      <c r="A70" s="22"/>
      <c r="B70" s="25" t="s">
        <v>177</v>
      </c>
      <c r="C70" s="23" t="s">
        <v>178</v>
      </c>
      <c r="D70" s="29" t="s">
        <v>95</v>
      </c>
      <c r="E70" s="180" t="s">
        <v>179</v>
      </c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</row>
    <row r="71" spans="1:21" s="13" customFormat="1" ht="13.5" x14ac:dyDescent="0.15">
      <c r="A71" s="22"/>
      <c r="B71" s="25" t="s">
        <v>177</v>
      </c>
      <c r="C71" s="23" t="s">
        <v>180</v>
      </c>
      <c r="D71" s="29" t="s">
        <v>181</v>
      </c>
      <c r="E71" s="180" t="s">
        <v>182</v>
      </c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</row>
    <row r="72" spans="1:21" s="13" customFormat="1" ht="13.5" x14ac:dyDescent="0.15">
      <c r="A72" s="22"/>
      <c r="B72" s="25" t="s">
        <v>183</v>
      </c>
      <c r="C72" s="23" t="s">
        <v>184</v>
      </c>
      <c r="D72" s="29" t="s">
        <v>181</v>
      </c>
      <c r="E72" s="180" t="s">
        <v>185</v>
      </c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</row>
    <row r="73" spans="1:21" s="13" customFormat="1" ht="13.5" x14ac:dyDescent="0.15">
      <c r="A73" s="24" t="s">
        <v>186</v>
      </c>
      <c r="B73" s="180" t="s">
        <v>187</v>
      </c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</row>
    <row r="74" spans="1:21" s="13" customFormat="1" ht="13.5" x14ac:dyDescent="0.15">
      <c r="A74" s="24" t="s">
        <v>188</v>
      </c>
      <c r="B74" s="180" t="s">
        <v>189</v>
      </c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</row>
    <row r="75" spans="1:21" s="13" customFormat="1" ht="13.5" customHeight="1" x14ac:dyDescent="0.15">
      <c r="A75" s="24" t="s">
        <v>190</v>
      </c>
      <c r="B75" s="181" t="s">
        <v>191</v>
      </c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</row>
    <row r="76" spans="1:21" ht="13.5" x14ac:dyDescent="0.15">
      <c r="A76" s="24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</row>
    <row r="77" spans="1:21" ht="13.5" x14ac:dyDescent="0.15">
      <c r="A77" s="24"/>
    </row>
    <row r="78" spans="1:21" ht="13.5" x14ac:dyDescent="0.15">
      <c r="A78" s="24"/>
    </row>
    <row r="79" spans="1:21" ht="13.5" x14ac:dyDescent="0.15">
      <c r="A79" s="24"/>
    </row>
    <row r="80" spans="1:21" ht="13.5" x14ac:dyDescent="0.15">
      <c r="A80" s="24"/>
    </row>
    <row r="81" spans="1:1" ht="13.5" x14ac:dyDescent="0.15">
      <c r="A81" s="24"/>
    </row>
    <row r="82" spans="1:1" x14ac:dyDescent="0.15">
      <c r="A82" s="9" t="s">
        <v>109</v>
      </c>
    </row>
    <row r="83" spans="1:1" x14ac:dyDescent="0.15">
      <c r="A83" s="9" t="s">
        <v>110</v>
      </c>
    </row>
    <row r="84" spans="1:1" x14ac:dyDescent="0.15">
      <c r="A84" s="9" t="s">
        <v>111</v>
      </c>
    </row>
    <row r="85" spans="1:1" x14ac:dyDescent="0.15">
      <c r="A85" s="9" t="s">
        <v>112</v>
      </c>
    </row>
    <row r="86" spans="1:1" x14ac:dyDescent="0.15">
      <c r="A86" s="9" t="s">
        <v>113</v>
      </c>
    </row>
    <row r="87" spans="1:1" x14ac:dyDescent="0.15">
      <c r="A87" s="9" t="s">
        <v>114</v>
      </c>
    </row>
    <row r="88" spans="1:1" x14ac:dyDescent="0.15">
      <c r="A88" s="9" t="s">
        <v>115</v>
      </c>
    </row>
    <row r="89" spans="1:1" x14ac:dyDescent="0.15">
      <c r="A89" s="9" t="s">
        <v>116</v>
      </c>
    </row>
    <row r="90" spans="1:1" x14ac:dyDescent="0.15">
      <c r="A90" s="9" t="s">
        <v>117</v>
      </c>
    </row>
    <row r="91" spans="1:1" x14ac:dyDescent="0.15">
      <c r="A91" s="9" t="s">
        <v>118</v>
      </c>
    </row>
    <row r="92" spans="1:1" x14ac:dyDescent="0.15">
      <c r="A92" s="9" t="s">
        <v>119</v>
      </c>
    </row>
    <row r="93" spans="1:1" x14ac:dyDescent="0.15">
      <c r="A93" s="9" t="s">
        <v>120</v>
      </c>
    </row>
    <row r="94" spans="1:1" x14ac:dyDescent="0.15">
      <c r="A94" s="9" t="s">
        <v>121</v>
      </c>
    </row>
    <row r="95" spans="1:1" x14ac:dyDescent="0.15">
      <c r="A95" s="9" t="s">
        <v>122</v>
      </c>
    </row>
    <row r="96" spans="1:1" x14ac:dyDescent="0.15">
      <c r="A96" s="9" t="s">
        <v>123</v>
      </c>
    </row>
    <row r="97" spans="1:1" x14ac:dyDescent="0.15">
      <c r="A97" s="9" t="s">
        <v>124</v>
      </c>
    </row>
    <row r="98" spans="1:1" x14ac:dyDescent="0.15">
      <c r="A98" s="9" t="s">
        <v>125</v>
      </c>
    </row>
    <row r="99" spans="1:1" x14ac:dyDescent="0.15">
      <c r="A99" s="9" t="s">
        <v>126</v>
      </c>
    </row>
    <row r="100" spans="1:1" x14ac:dyDescent="0.15">
      <c r="A100" s="9" t="s">
        <v>127</v>
      </c>
    </row>
    <row r="101" spans="1:1" x14ac:dyDescent="0.15">
      <c r="A101" s="9" t="s">
        <v>128</v>
      </c>
    </row>
    <row r="102" spans="1:1" x14ac:dyDescent="0.15">
      <c r="A102" s="9" t="s">
        <v>129</v>
      </c>
    </row>
    <row r="103" spans="1:1" x14ac:dyDescent="0.15">
      <c r="A103" s="9" t="s">
        <v>130</v>
      </c>
    </row>
    <row r="104" spans="1:1" x14ac:dyDescent="0.15">
      <c r="A104" s="9" t="s">
        <v>131</v>
      </c>
    </row>
    <row r="105" spans="1:1" x14ac:dyDescent="0.15">
      <c r="A105" s="9" t="s">
        <v>132</v>
      </c>
    </row>
    <row r="106" spans="1:1" x14ac:dyDescent="0.15">
      <c r="A106" s="9" t="s">
        <v>133</v>
      </c>
    </row>
    <row r="107" spans="1:1" x14ac:dyDescent="0.15">
      <c r="A107" s="9" t="s">
        <v>134</v>
      </c>
    </row>
    <row r="108" spans="1:1" x14ac:dyDescent="0.15">
      <c r="A108" s="9" t="s">
        <v>135</v>
      </c>
    </row>
    <row r="109" spans="1:1" x14ac:dyDescent="0.15">
      <c r="A109" s="9" t="s">
        <v>136</v>
      </c>
    </row>
    <row r="110" spans="1:1" x14ac:dyDescent="0.15">
      <c r="A110" s="9" t="s">
        <v>137</v>
      </c>
    </row>
    <row r="111" spans="1:1" x14ac:dyDescent="0.15">
      <c r="A111" s="9" t="s">
        <v>138</v>
      </c>
    </row>
    <row r="112" spans="1:1" x14ac:dyDescent="0.15">
      <c r="A112" s="9" t="s">
        <v>287</v>
      </c>
    </row>
    <row r="113" spans="1:1" x14ac:dyDescent="0.15">
      <c r="A113" s="9" t="s">
        <v>288</v>
      </c>
    </row>
  </sheetData>
  <mergeCells count="53">
    <mergeCell ref="B73:U73"/>
    <mergeCell ref="B74:U74"/>
    <mergeCell ref="B75:U76"/>
    <mergeCell ref="E67:U67"/>
    <mergeCell ref="E68:U68"/>
    <mergeCell ref="E69:U69"/>
    <mergeCell ref="E70:U70"/>
    <mergeCell ref="E71:U71"/>
    <mergeCell ref="E72:U72"/>
    <mergeCell ref="B66:D66"/>
    <mergeCell ref="A48:C48"/>
    <mergeCell ref="A49:A58"/>
    <mergeCell ref="B49:C49"/>
    <mergeCell ref="B51:C51"/>
    <mergeCell ref="B52:C52"/>
    <mergeCell ref="B53:C53"/>
    <mergeCell ref="B54:C54"/>
    <mergeCell ref="B55:C55"/>
    <mergeCell ref="B57:C57"/>
    <mergeCell ref="B58:C58"/>
    <mergeCell ref="A60:E60"/>
    <mergeCell ref="B62:U62"/>
    <mergeCell ref="B63:U63"/>
    <mergeCell ref="B64:U64"/>
    <mergeCell ref="B65:U65"/>
    <mergeCell ref="A39:A4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M7:N7"/>
    <mergeCell ref="P7:Q7"/>
    <mergeCell ref="S7:T7"/>
    <mergeCell ref="B8:C8"/>
    <mergeCell ref="A9:A38"/>
    <mergeCell ref="B9:B33"/>
    <mergeCell ref="B34:B37"/>
    <mergeCell ref="B38:C38"/>
    <mergeCell ref="B4:C4"/>
    <mergeCell ref="E4:K4"/>
    <mergeCell ref="B6:C6"/>
    <mergeCell ref="D6:F6"/>
    <mergeCell ref="B7:C7"/>
    <mergeCell ref="D7:D8"/>
    <mergeCell ref="E7:E8"/>
    <mergeCell ref="F7:F8"/>
    <mergeCell ref="G7:H7"/>
    <mergeCell ref="J7:K7"/>
  </mergeCells>
  <phoneticPr fontId="1"/>
  <dataValidations count="2">
    <dataValidation type="list" allowBlank="1" showInputMessage="1" showErrorMessage="1" sqref="E5">
      <formula1>$A$82:$A$112</formula1>
    </dataValidation>
    <dataValidation type="list" allowBlank="1" showInputMessage="1" showErrorMessage="1" sqref="E4:K4">
      <formula1>$A$82:$A$113</formula1>
    </dataValidation>
  </dataValidations>
  <printOptions horizontalCentered="1"/>
  <pageMargins left="0.55118110236220474" right="0.35433070866141736" top="0.59055118110236227" bottom="0.59055118110236227" header="0.51181102362204722" footer="0.51181102362204722"/>
  <pageSetup paperSize="9" scale="80" fitToHeight="2" orientation="portrait" r:id="rId1"/>
  <headerFooter>
    <oddFooter>&amp;C&amp;P/&amp;N</oddFooter>
  </headerFooter>
  <rowBreaks count="2" manualBreakCount="2">
    <brk id="58" max="16383" man="1"/>
    <brk id="59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5735AB6-85D8-478D-9B10-6B5F7BAA4531}">
  <ds:schemaRefs>
    <ds:schemaRef ds:uri="http://purl.org/dc/dcmitype/"/>
    <ds:schemaRef ds:uri="8B97BE19-CDDD-400E-817A-CFDD13F7EC1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8943B1-2921-4A6F-99A1-96DC40813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C4622-991B-4B70-A177-B0076C335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事業一覧</vt:lpstr>
      <vt:lpstr>31</vt:lpstr>
      <vt:lpstr>内訳書</vt:lpstr>
      <vt:lpstr>'31'!Print_Area</vt:lpstr>
      <vt:lpstr>事業一覧!Print_Area</vt:lpstr>
      <vt:lpstr>内訳書!Print_Area</vt:lpstr>
      <vt:lpstr>内訳書!Print_Titles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2021-06-17T06:35:26Z</cp:lastPrinted>
  <dcterms:created xsi:type="dcterms:W3CDTF">2011-03-01T09:45:49Z</dcterms:created>
  <dcterms:modified xsi:type="dcterms:W3CDTF">2021-06-17T06:35:29Z</dcterms:modified>
</cp:coreProperties>
</file>