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5.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6.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7.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8.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9.xml" ContentType="application/vnd.openxmlformats-officedocument.drawing+xml"/>
  <Override PartName="/xl/ctrlProps/ctrlProp105.xml" ContentType="application/vnd.ms-excel.controlproperties+xml"/>
  <Override PartName="/xl/ctrlProps/ctrlProp106.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drawings/drawing12.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3.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drawings/drawing14.xml" ContentType="application/vnd.openxmlformats-officedocument.drawing+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drawings/drawing15.xml" ContentType="application/vnd.openxmlformats-officedocument.drawing+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drawings/drawing16.xml" ContentType="application/vnd.openxmlformats-officedocument.drawing+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lsv\1501000_厚生政策課\006【大】指導監査グループ\001【中】指導監査\2026(R8)\005【簿】指導監査計画(R13末)\法人班\調書・チェックリスト\令和8年度　監査調書\04_HP用\"/>
    </mc:Choice>
  </mc:AlternateContent>
  <xr:revisionPtr revIDLastSave="0" documentId="13_ncr:1_{197DAE82-E545-46DD-A6FF-BFB99BB9E6CD}" xr6:coauthVersionLast="47" xr6:coauthVersionMax="47" xr10:uidLastSave="{00000000-0000-0000-0000-000000000000}"/>
  <bookViews>
    <workbookView xWindow="-110" yWindow="-110" windowWidth="19420" windowHeight="10300" tabRatio="776" xr2:uid="{8A941821-F0AE-4380-81F1-887E9067D6E3}"/>
  </bookViews>
  <sheets>
    <sheet name="P1" sheetId="3" r:id="rId1"/>
    <sheet name="P2" sheetId="4" r:id="rId2"/>
    <sheet name="P3" sheetId="5" r:id="rId3"/>
    <sheet name="P4" sheetId="6" r:id="rId4"/>
    <sheet name="P4-2" sheetId="46" r:id="rId5"/>
    <sheet name="P5" sheetId="42" r:id="rId6"/>
    <sheet name="P6" sheetId="7" r:id="rId7"/>
    <sheet name="P7" sheetId="8" r:id="rId8"/>
    <sheet name="P8" sheetId="9" r:id="rId9"/>
    <sheet name="P9" sheetId="10" r:id="rId10"/>
    <sheet name="P10" sheetId="43" r:id="rId11"/>
    <sheet name="P11" sheetId="12" r:id="rId12"/>
    <sheet name="P12" sheetId="23" r:id="rId13"/>
    <sheet name="P13" sheetId="45" r:id="rId14"/>
    <sheet name="P14" sheetId="37" r:id="rId15"/>
    <sheet name="P15" sheetId="38" r:id="rId16"/>
    <sheet name="P16" sheetId="25" r:id="rId17"/>
    <sheet name="P17" sheetId="26" r:id="rId18"/>
    <sheet name="P18" sheetId="27" r:id="rId19"/>
    <sheet name="P19" sheetId="28" r:id="rId20"/>
    <sheet name="P20" sheetId="44" r:id="rId21"/>
    <sheet name="P21" sheetId="30" r:id="rId22"/>
    <sheet name="P22" sheetId="51" r:id="rId23"/>
    <sheet name="P23" sheetId="32" r:id="rId24"/>
    <sheet name="P24" sheetId="52" r:id="rId25"/>
    <sheet name="P25" sheetId="53" r:id="rId26"/>
    <sheet name="P26" sheetId="54" r:id="rId27"/>
    <sheet name="P27" sheetId="55" r:id="rId28"/>
    <sheet name="P28" sheetId="57" r:id="rId29"/>
    <sheet name="P29" sheetId="50" r:id="rId30"/>
    <sheet name="P30" sheetId="17" r:id="rId31"/>
    <sheet name="P31" sheetId="18" r:id="rId32"/>
    <sheet name="P32" sheetId="58" r:id="rId33"/>
    <sheet name="P33" sheetId="59" r:id="rId34"/>
    <sheet name="p34" sheetId="60" r:id="rId35"/>
    <sheet name="p35" sheetId="61" r:id="rId36"/>
    <sheet name="P36" sheetId="62" r:id="rId37"/>
    <sheet name="P37" sheetId="63" r:id="rId38"/>
  </sheets>
  <definedNames>
    <definedName name="_xlnm.Print_Area" localSheetId="0">'P1'!$A$1:$F$32</definedName>
    <definedName name="_xlnm.Print_Area" localSheetId="13">'P13'!$A$1:$T$20</definedName>
    <definedName name="_xlnm.Print_Area" localSheetId="14">'P14'!$A$1:$R$28</definedName>
    <definedName name="_xlnm.Print_Area" localSheetId="18">'P18'!$A$1:$F$38</definedName>
    <definedName name="_xlnm.Print_Area" localSheetId="19">'P19'!$A$1:$I$39</definedName>
    <definedName name="_xlnm.Print_Area" localSheetId="22">'P22'!$A$1:$F$30</definedName>
    <definedName name="_xlnm.Print_Area" localSheetId="27">'P27'!$A$1:$P$36</definedName>
    <definedName name="_xlnm.Print_Area" localSheetId="28">'P28'!$A$1:$M$27</definedName>
    <definedName name="_xlnm.Print_Area" localSheetId="29">'P29'!$A$1:$L$35</definedName>
    <definedName name="_xlnm.Print_Area" localSheetId="2">'P3'!$A$1:$AL$66</definedName>
    <definedName name="_xlnm.Print_Area" localSheetId="32">'P32'!$A$1:$U$45</definedName>
    <definedName name="_xlnm.Print_Area" localSheetId="33">'P33'!$A$1:$O$31</definedName>
    <definedName name="_xlnm.Print_Area" localSheetId="34">'p34'!$A$1:$AB$39</definedName>
    <definedName name="_xlnm.Print_Area" localSheetId="35">'p35'!$A$1:$N$22</definedName>
    <definedName name="_xlnm.Print_Area" localSheetId="36">'P36'!$A$1:$G$37</definedName>
    <definedName name="_xlnm.Print_Area" localSheetId="37">'P37'!$A$1:$I$20</definedName>
    <definedName name="_xlnm.Print_Area" localSheetId="3">'P4'!$A$1:$Q$23</definedName>
    <definedName name="_xlnm.Print_Area" localSheetId="4">'P4-2'!$A$1:$O$22</definedName>
    <definedName name="_xlnm.Print_Area" localSheetId="6">'P6'!$A$1:$G$19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62" l="1"/>
  <c r="F26" i="57" l="1"/>
  <c r="E19" i="54" l="1"/>
  <c r="E18" i="54"/>
  <c r="G25" i="28" l="1"/>
  <c r="F25" i="28"/>
  <c r="F26" i="28" s="1"/>
  <c r="E25" i="28"/>
  <c r="D25" i="28"/>
  <c r="H24" i="28"/>
  <c r="H23" i="28"/>
  <c r="H22" i="28"/>
  <c r="H21" i="28"/>
  <c r="H25" i="28" s="1"/>
  <c r="G20" i="28"/>
  <c r="G26" i="28" s="1"/>
  <c r="F20" i="28"/>
  <c r="E20" i="28"/>
  <c r="D20" i="28"/>
  <c r="H19" i="28"/>
  <c r="H18" i="28"/>
  <c r="H17" i="28"/>
  <c r="H16" i="28"/>
  <c r="H20" i="28" s="1"/>
  <c r="G15" i="28"/>
  <c r="F15" i="28"/>
  <c r="E15" i="28"/>
  <c r="E26" i="28" s="1"/>
  <c r="D15" i="28"/>
  <c r="H14" i="28"/>
  <c r="H13" i="28"/>
  <c r="H12" i="28"/>
  <c r="H11" i="28"/>
  <c r="H15" i="28"/>
  <c r="G10" i="28"/>
  <c r="F10" i="28"/>
  <c r="E10" i="28"/>
  <c r="D10" i="28"/>
  <c r="D26" i="28" s="1"/>
  <c r="H9" i="28"/>
  <c r="H8" i="28"/>
  <c r="H10" i="28" s="1"/>
  <c r="H7" i="28"/>
  <c r="H6" i="28"/>
  <c r="AH20" i="8"/>
  <c r="AH14" i="8"/>
  <c r="AH15" i="8"/>
  <c r="AH16" i="8"/>
  <c r="AH17" i="8"/>
  <c r="AI17" i="8"/>
  <c r="AH18" i="8"/>
  <c r="AI18" i="8"/>
  <c r="AH19" i="8"/>
  <c r="AI19" i="8"/>
  <c r="AH13" i="8"/>
  <c r="AI13" i="8"/>
  <c r="AH8" i="8"/>
  <c r="AH9" i="8"/>
  <c r="AH10" i="8"/>
  <c r="AH11" i="8"/>
  <c r="AI11" i="8"/>
  <c r="AH7" i="8"/>
  <c r="AH6" i="8"/>
  <c r="AI6" i="8"/>
  <c r="O12" i="45"/>
  <c r="O19" i="45"/>
  <c r="R12" i="45"/>
  <c r="R19" i="45"/>
  <c r="Q19" i="45"/>
  <c r="P19" i="45"/>
  <c r="N19" i="45"/>
  <c r="M19" i="45"/>
  <c r="K19" i="45"/>
  <c r="J19" i="45"/>
  <c r="H19" i="45"/>
  <c r="G19" i="45"/>
  <c r="E19" i="45"/>
  <c r="D19" i="45"/>
  <c r="R18" i="45"/>
  <c r="O18" i="45"/>
  <c r="L18" i="45"/>
  <c r="I18" i="45"/>
  <c r="F18" i="45"/>
  <c r="R17" i="45"/>
  <c r="O17" i="45"/>
  <c r="L17" i="45"/>
  <c r="I17" i="45"/>
  <c r="F17" i="45"/>
  <c r="F19" i="45"/>
  <c r="R16" i="45"/>
  <c r="O16" i="45"/>
  <c r="L16" i="45"/>
  <c r="I16" i="45"/>
  <c r="F16" i="45"/>
  <c r="R15" i="45"/>
  <c r="O15" i="45"/>
  <c r="L15" i="45"/>
  <c r="L19" i="45"/>
  <c r="I15" i="45"/>
  <c r="F15" i="45"/>
  <c r="R14" i="45"/>
  <c r="O14" i="45"/>
  <c r="L14" i="45"/>
  <c r="I14" i="45"/>
  <c r="F14" i="45"/>
  <c r="R13" i="45"/>
  <c r="O13" i="45"/>
  <c r="L13" i="45"/>
  <c r="I13" i="45"/>
  <c r="F13" i="45"/>
  <c r="L12" i="45"/>
  <c r="I12" i="45"/>
  <c r="I19" i="45"/>
  <c r="F12" i="45"/>
  <c r="J19" i="18"/>
  <c r="H19" i="18"/>
  <c r="D19" i="18"/>
  <c r="E19" i="18"/>
  <c r="C19" i="18"/>
  <c r="E4" i="42"/>
  <c r="E5" i="42"/>
  <c r="E6" i="42"/>
  <c r="E7" i="42"/>
  <c r="E8" i="42"/>
  <c r="E9" i="42"/>
  <c r="E10" i="42"/>
  <c r="E11" i="42"/>
  <c r="E12" i="42"/>
  <c r="E13" i="42"/>
  <c r="E14" i="42"/>
  <c r="E15" i="42"/>
  <c r="E16" i="42"/>
  <c r="AJ21" i="8"/>
  <c r="AI10" i="8"/>
  <c r="AI12" i="8"/>
  <c r="AH12" i="8"/>
  <c r="AH21" i="8"/>
  <c r="AI21" i="8"/>
  <c r="AI15" i="8"/>
  <c r="AI16" i="8"/>
  <c r="AI7" i="8"/>
  <c r="AI20" i="8"/>
  <c r="AI9" i="8"/>
  <c r="F11" i="7"/>
  <c r="G11" i="7"/>
  <c r="F10" i="7"/>
  <c r="G10" i="7"/>
  <c r="F9" i="7"/>
  <c r="G9" i="7"/>
  <c r="F8" i="7"/>
  <c r="G8" i="7"/>
  <c r="F14" i="7"/>
  <c r="G14" i="7"/>
  <c r="F13" i="7"/>
  <c r="G13" i="7"/>
  <c r="F12" i="7"/>
  <c r="G12" i="7"/>
  <c r="F19" i="7"/>
  <c r="G19" i="7"/>
  <c r="F18" i="7"/>
  <c r="G18" i="7"/>
  <c r="F17" i="7"/>
  <c r="G17" i="7"/>
  <c r="F16" i="7"/>
  <c r="G16" i="7"/>
  <c r="F15" i="7"/>
  <c r="G15" i="7"/>
  <c r="F7" i="7"/>
  <c r="G7" i="7"/>
  <c r="F6" i="7"/>
  <c r="G6" i="7"/>
  <c r="F5" i="7"/>
  <c r="G5" i="7"/>
  <c r="F4" i="7"/>
  <c r="G4" i="7"/>
  <c r="B6" i="4"/>
  <c r="D31" i="4"/>
  <c r="D32" i="4"/>
  <c r="D33" i="4"/>
  <c r="D34" i="4"/>
  <c r="D35" i="4"/>
  <c r="B36" i="4"/>
  <c r="C36" i="4"/>
  <c r="AI8" i="8"/>
  <c r="AI14" i="8"/>
  <c r="I5" i="12"/>
  <c r="P5" i="12"/>
  <c r="I6" i="12"/>
  <c r="P6" i="12"/>
  <c r="I7" i="12"/>
  <c r="I17" i="12" s="1"/>
  <c r="P7" i="12"/>
  <c r="I8" i="12"/>
  <c r="P8" i="12"/>
  <c r="I9" i="12"/>
  <c r="P9" i="12"/>
  <c r="I10" i="12"/>
  <c r="P10" i="12"/>
  <c r="I11" i="12"/>
  <c r="P11" i="12"/>
  <c r="I12" i="12"/>
  <c r="P12" i="12"/>
  <c r="I13" i="12"/>
  <c r="P13" i="12"/>
  <c r="I14" i="12"/>
  <c r="P14" i="12"/>
  <c r="I15" i="12"/>
  <c r="P15" i="12"/>
  <c r="I16" i="12"/>
  <c r="P16" i="12"/>
  <c r="E17" i="12"/>
  <c r="F17" i="12"/>
  <c r="G17" i="12"/>
  <c r="H17" i="12"/>
  <c r="J17" i="12"/>
  <c r="K17" i="12"/>
  <c r="L17" i="12"/>
  <c r="M17" i="12"/>
  <c r="N17" i="12"/>
  <c r="O17" i="12"/>
  <c r="P17" i="12"/>
  <c r="I18" i="12"/>
  <c r="P18" i="12"/>
  <c r="I19" i="12"/>
  <c r="P19" i="12"/>
  <c r="I20" i="12"/>
  <c r="I30" i="12" s="1"/>
  <c r="P20" i="12"/>
  <c r="I21" i="12"/>
  <c r="P21" i="12"/>
  <c r="I22" i="12"/>
  <c r="P22" i="12"/>
  <c r="I23" i="12"/>
  <c r="P23" i="12"/>
  <c r="I24" i="12"/>
  <c r="P24" i="12"/>
  <c r="I25" i="12"/>
  <c r="P25" i="12"/>
  <c r="I26" i="12"/>
  <c r="P26" i="12"/>
  <c r="I27" i="12"/>
  <c r="P27" i="12"/>
  <c r="I28" i="12"/>
  <c r="P28" i="12"/>
  <c r="I29" i="12"/>
  <c r="P29" i="12"/>
  <c r="E30" i="12"/>
  <c r="F30" i="12"/>
  <c r="G30" i="12"/>
  <c r="H30" i="12"/>
  <c r="J30" i="12"/>
  <c r="K30" i="12"/>
  <c r="L30" i="12"/>
  <c r="M30" i="12"/>
  <c r="N30" i="12"/>
  <c r="O30" i="12"/>
  <c r="P30" i="12"/>
  <c r="E5" i="18"/>
  <c r="H26" i="28" l="1"/>
</calcChain>
</file>

<file path=xl/sharedStrings.xml><?xml version="1.0" encoding="utf-8"?>
<sst xmlns="http://schemas.openxmlformats.org/spreadsheetml/2006/main" count="1887" uniqueCount="1184">
  <si>
    <t>処理件数(c)</t>
    <rPh sb="0" eb="2">
      <t>ショリ</t>
    </rPh>
    <rPh sb="2" eb="4">
      <t>ケンスウ</t>
    </rPh>
    <phoneticPr fontId="3"/>
  </si>
  <si>
    <t>第三者委員へ
の報告の有無</t>
    <phoneticPr fontId="3"/>
  </si>
  <si>
    <t>上記(d)欄の未処理の状況</t>
    <rPh sb="0" eb="2">
      <t>ジョウキ</t>
    </rPh>
    <rPh sb="5" eb="6">
      <t>ラン</t>
    </rPh>
    <rPh sb="7" eb="10">
      <t>ミショリ</t>
    </rPh>
    <rPh sb="11" eb="13">
      <t>ジョウキョウ</t>
    </rPh>
    <phoneticPr fontId="3"/>
  </si>
  <si>
    <t>受付年月日</t>
    <rPh sb="0" eb="2">
      <t>ウケツケ</t>
    </rPh>
    <rPh sb="2" eb="5">
      <t>ネンガッピ</t>
    </rPh>
    <phoneticPr fontId="3"/>
  </si>
  <si>
    <t>苦情の内容</t>
    <rPh sb="0" eb="2">
      <t>クジョウ</t>
    </rPh>
    <rPh sb="3" eb="5">
      <t>ナイヨウ</t>
    </rPh>
    <phoneticPr fontId="3"/>
  </si>
  <si>
    <t>未処理の理由及び今後の解決方針</t>
    <rPh sb="0" eb="3">
      <t>ミショリ</t>
    </rPh>
    <rPh sb="4" eb="6">
      <t>リユウ</t>
    </rPh>
    <rPh sb="6" eb="7">
      <t>オヨ</t>
    </rPh>
    <rPh sb="8" eb="10">
      <t>コンゴ</t>
    </rPh>
    <rPh sb="11" eb="13">
      <t>カイケツ</t>
    </rPh>
    <rPh sb="13" eb="15">
      <t>ホウシン</t>
    </rPh>
    <phoneticPr fontId="3"/>
  </si>
  <si>
    <t>① 建物</t>
    <rPh sb="2" eb="4">
      <t>タテモノ</t>
    </rPh>
    <phoneticPr fontId="3"/>
  </si>
  <si>
    <t>② 設備</t>
    <rPh sb="2" eb="4">
      <t>セツビ</t>
    </rPh>
    <phoneticPr fontId="3"/>
  </si>
  <si>
    <t>③ 居室の状況</t>
    <rPh sb="2" eb="4">
      <t>キョシツ</t>
    </rPh>
    <rPh sb="5" eb="7">
      <t>ジョウキョウ</t>
    </rPh>
    <phoneticPr fontId="3"/>
  </si>
  <si>
    <t>④ 5人部屋以上の居室を有する場合の今後の改善計画</t>
    <rPh sb="3" eb="4">
      <t>ニン</t>
    </rPh>
    <rPh sb="4" eb="6">
      <t>ベヤ</t>
    </rPh>
    <rPh sb="6" eb="8">
      <t>イジョウ</t>
    </rPh>
    <rPh sb="9" eb="11">
      <t>キョシツ</t>
    </rPh>
    <rPh sb="12" eb="13">
      <t>ユウ</t>
    </rPh>
    <rPh sb="15" eb="17">
      <t>バアイ</t>
    </rPh>
    <rPh sb="18" eb="20">
      <t>コンゴ</t>
    </rPh>
    <rPh sb="21" eb="23">
      <t>カイゼン</t>
    </rPh>
    <rPh sb="23" eb="25">
      <t>ケイカク</t>
    </rPh>
    <phoneticPr fontId="3"/>
  </si>
  <si>
    <t>⑤ 前回指導監査調書提出時から変更がある場合の変更箇所</t>
    <rPh sb="2" eb="4">
      <t>ゼンカイ</t>
    </rPh>
    <rPh sb="4" eb="6">
      <t>シドウ</t>
    </rPh>
    <rPh sb="6" eb="8">
      <t>カンサ</t>
    </rPh>
    <rPh sb="8" eb="10">
      <t>チョウショ</t>
    </rPh>
    <rPh sb="10" eb="12">
      <t>テイシュツ</t>
    </rPh>
    <rPh sb="12" eb="13">
      <t>ジ</t>
    </rPh>
    <rPh sb="15" eb="17">
      <t>ヘンコウ</t>
    </rPh>
    <rPh sb="20" eb="22">
      <t>バアイ</t>
    </rPh>
    <rPh sb="23" eb="25">
      <t>ヘンコウ</t>
    </rPh>
    <rPh sb="25" eb="27">
      <t>カショ</t>
    </rPh>
    <phoneticPr fontId="3"/>
  </si>
  <si>
    <t>職員人数</t>
    <rPh sb="0" eb="2">
      <t>ショクイン</t>
    </rPh>
    <rPh sb="2" eb="3">
      <t>ニン</t>
    </rPh>
    <rPh sb="3" eb="4">
      <t>スウ</t>
    </rPh>
    <phoneticPr fontId="3"/>
  </si>
  <si>
    <t>始業時間</t>
    <rPh sb="0" eb="2">
      <t>シギョウ</t>
    </rPh>
    <rPh sb="2" eb="4">
      <t>ジカン</t>
    </rPh>
    <phoneticPr fontId="3"/>
  </si>
  <si>
    <t>終業時間</t>
    <rPh sb="0" eb="2">
      <t>シュウギョウ</t>
    </rPh>
    <rPh sb="2" eb="4">
      <t>ジカン</t>
    </rPh>
    <phoneticPr fontId="3"/>
  </si>
  <si>
    <t>休憩時間</t>
    <rPh sb="0" eb="2">
      <t>キュウケイ</t>
    </rPh>
    <rPh sb="2" eb="4">
      <t>ジカン</t>
    </rPh>
    <phoneticPr fontId="3"/>
  </si>
  <si>
    <t>勤務時間</t>
    <rPh sb="0" eb="2">
      <t>キンム</t>
    </rPh>
    <rPh sb="2" eb="4">
      <t>ジカン</t>
    </rPh>
    <phoneticPr fontId="3"/>
  </si>
  <si>
    <t>実働時間</t>
    <rPh sb="0" eb="2">
      <t>ジツドウ</t>
    </rPh>
    <rPh sb="2" eb="4">
      <t>ジカン</t>
    </rPh>
    <phoneticPr fontId="3"/>
  </si>
  <si>
    <t>早番（例）</t>
    <rPh sb="0" eb="2">
      <t>ハヤバン</t>
    </rPh>
    <rPh sb="3" eb="4">
      <t>レイ</t>
    </rPh>
    <phoneticPr fontId="3"/>
  </si>
  <si>
    <t>平常（例）</t>
    <rPh sb="0" eb="2">
      <t>ヘイジョウ</t>
    </rPh>
    <rPh sb="3" eb="4">
      <t>レイ</t>
    </rPh>
    <phoneticPr fontId="3"/>
  </si>
  <si>
    <t>遅番（例）</t>
    <rPh sb="0" eb="2">
      <t>オソバン</t>
    </rPh>
    <rPh sb="3" eb="4">
      <t>レイ</t>
    </rPh>
    <phoneticPr fontId="3"/>
  </si>
  <si>
    <t>(2) 直近1ヶ月の状況</t>
    <rPh sb="4" eb="6">
      <t>チョッキン</t>
    </rPh>
    <rPh sb="8" eb="9">
      <t>ゲツ</t>
    </rPh>
    <rPh sb="10" eb="12">
      <t>ジョウキョウ</t>
    </rPh>
    <phoneticPr fontId="4"/>
  </si>
  <si>
    <t>している</t>
    <phoneticPr fontId="4"/>
  </si>
  <si>
    <t>Ｂ</t>
    <phoneticPr fontId="5"/>
  </si>
  <si>
    <t>Ａ</t>
    <phoneticPr fontId="5"/>
  </si>
  <si>
    <t>Ａ</t>
    <phoneticPr fontId="5"/>
  </si>
  <si>
    <t>Ａ</t>
    <phoneticPr fontId="5"/>
  </si>
  <si>
    <t>4週の</t>
    <phoneticPr fontId="4"/>
  </si>
  <si>
    <t>時 間</t>
    <phoneticPr fontId="4"/>
  </si>
  <si>
    <t>人 数</t>
    <phoneticPr fontId="4"/>
  </si>
  <si>
    <t>職　種</t>
    <phoneticPr fontId="4"/>
  </si>
  <si>
    <t>資　格</t>
    <rPh sb="0" eb="1">
      <t>シ</t>
    </rPh>
    <rPh sb="2" eb="3">
      <t>カク</t>
    </rPh>
    <phoneticPr fontId="4"/>
  </si>
  <si>
    <t>氏　名</t>
    <phoneticPr fontId="4"/>
  </si>
  <si>
    <t>勤務形態</t>
    <rPh sb="0" eb="2">
      <t>キンム</t>
    </rPh>
    <rPh sb="2" eb="4">
      <t>ケイタイ</t>
    </rPh>
    <phoneticPr fontId="4"/>
  </si>
  <si>
    <t>小　計</t>
    <rPh sb="0" eb="1">
      <t>ショウ</t>
    </rPh>
    <rPh sb="2" eb="3">
      <t>ケイ</t>
    </rPh>
    <phoneticPr fontId="5"/>
  </si>
  <si>
    <t>合　計</t>
    <rPh sb="0" eb="1">
      <t>ゴウ</t>
    </rPh>
    <rPh sb="2" eb="3">
      <t>ケイ</t>
    </rPh>
    <phoneticPr fontId="5"/>
  </si>
  <si>
    <t>兼 務</t>
    <rPh sb="0" eb="1">
      <t>ケン</t>
    </rPh>
    <rPh sb="2" eb="3">
      <t>ツトム</t>
    </rPh>
    <phoneticPr fontId="4"/>
  </si>
  <si>
    <t>職 種</t>
    <rPh sb="0" eb="1">
      <t>ショク</t>
    </rPh>
    <rPh sb="2" eb="3">
      <t>タネ</t>
    </rPh>
    <phoneticPr fontId="4"/>
  </si>
  <si>
    <t>(注)1  ＊欄には、当該月の曜日を記入してください。</t>
    <rPh sb="1" eb="2">
      <t>チュウ</t>
    </rPh>
    <phoneticPr fontId="4"/>
  </si>
  <si>
    <t xml:space="preserve">    2　事業に係る従業者全員（施設長含む）について、４週間分の勤務時間数を記入して下さい。夜勤、準夜勤については網掛けをする等のその旨を表示して下さい。</t>
    <phoneticPr fontId="4"/>
  </si>
  <si>
    <t xml:space="preserve">    3　職種ごとに下記の勤務形態の区分の順にまとめて記載し、「週平均の勤務時間」については、職種ごとのＡの小計と、Ｂ～Ｄまでを加えた数の小計の行を挿入して下さい。</t>
    <phoneticPr fontId="4"/>
  </si>
  <si>
    <t xml:space="preserve">       勤務形態の区分　Ａ：常勤で専従　Ｂ：常勤で兼務　Ｃ：非常勤で専従　Ｄ：非常勤で兼務</t>
    <phoneticPr fontId="4"/>
  </si>
  <si>
    <t>第　１　週</t>
    <phoneticPr fontId="4"/>
  </si>
  <si>
    <t>第　２　週</t>
    <phoneticPr fontId="4"/>
  </si>
  <si>
    <t>第　３　週</t>
    <phoneticPr fontId="4"/>
  </si>
  <si>
    <t>第　４　週</t>
    <phoneticPr fontId="4"/>
  </si>
  <si>
    <t>(例）</t>
    <rPh sb="1" eb="2">
      <t>レイ</t>
    </rPh>
    <phoneticPr fontId="3"/>
  </si>
  <si>
    <t xml:space="preserve">    5　算出にあたっては、小数点以下第２位を切り捨てて下さい。</t>
    <phoneticPr fontId="4"/>
  </si>
  <si>
    <t>(1) 各種規程等の状況</t>
    <rPh sb="4" eb="6">
      <t>カクシュ</t>
    </rPh>
    <rPh sb="6" eb="9">
      <t>キテイトウ</t>
    </rPh>
    <rPh sb="10" eb="12">
      <t>ジョウキョウ</t>
    </rPh>
    <phoneticPr fontId="3"/>
  </si>
  <si>
    <t>③ 勤務時間及び割増賃金(第37条)の状況</t>
    <rPh sb="2" eb="4">
      <t>キンム</t>
    </rPh>
    <rPh sb="4" eb="6">
      <t>ジカン</t>
    </rPh>
    <rPh sb="6" eb="7">
      <t>オヨ</t>
    </rPh>
    <rPh sb="8" eb="9">
      <t>ワ</t>
    </rPh>
    <rPh sb="9" eb="10">
      <t>マ</t>
    </rPh>
    <rPh sb="10" eb="12">
      <t>チンギン</t>
    </rPh>
    <rPh sb="19" eb="21">
      <t>ジョウキョウ</t>
    </rPh>
    <phoneticPr fontId="3"/>
  </si>
  <si>
    <t>④ 定年及び継続雇用制度の導入状況</t>
    <rPh sb="2" eb="4">
      <t>テイネン</t>
    </rPh>
    <rPh sb="4" eb="5">
      <t>オヨ</t>
    </rPh>
    <rPh sb="6" eb="8">
      <t>ケイゾク</t>
    </rPh>
    <rPh sb="8" eb="10">
      <t>コヨウ</t>
    </rPh>
    <rPh sb="10" eb="12">
      <t>セイド</t>
    </rPh>
    <rPh sb="13" eb="15">
      <t>ドウニュウ</t>
    </rPh>
    <rPh sb="15" eb="17">
      <t>ジョウキョウ</t>
    </rPh>
    <phoneticPr fontId="3"/>
  </si>
  <si>
    <t>自     立</t>
  </si>
  <si>
    <t>一  部  介  助</t>
  </si>
  <si>
    <t>全 部 介 助</t>
  </si>
  <si>
    <t>氏  名</t>
  </si>
  <si>
    <t>褥瘡の部位・程度</t>
  </si>
  <si>
    <t>クラブサークル名</t>
  </si>
  <si>
    <t>指導担当職名</t>
  </si>
  <si>
    <t>開催状況</t>
  </si>
  <si>
    <t>記録の有無</t>
  </si>
  <si>
    <t>No</t>
  </si>
  <si>
    <t>身体拘束の区分</t>
  </si>
  <si>
    <t>人　 数</t>
  </si>
  <si>
    <t>緊急時やむを得ず身体拘束を行った場合の内容</t>
  </si>
  <si>
    <t>身体拘束の時間</t>
  </si>
  <si>
    <t>3つの要件充足状況</t>
  </si>
  <si>
    <t>徘徊しないように車椅子や椅子、ベッドに体幹や四肢をひも等で縛る</t>
  </si>
  <si>
    <t>転落しないように、ベッドに体幹や四肢を縛る</t>
  </si>
  <si>
    <t>自分で降りられないように、ベッドを柵（サイドレール）で囲む</t>
  </si>
  <si>
    <t>点滴・経管栄養等のチューブを抜かないように、四肢をひも等で縛る</t>
  </si>
  <si>
    <t>点滴･経管栄養等のﾁｭｰﾌﾞを抜かないように又は皮膚をかきむしらないように、手指の機能を制限するミトン型の手袋をつける</t>
  </si>
  <si>
    <t>車椅子や椅子からずり落ちたり、立ち上がったりしないように、Ｙ字型抑制帯や腰ベルト、車椅子テーブルをつける</t>
  </si>
  <si>
    <t>立ち上がる能力のある人の立ち上がりを妨げるような椅子を使用</t>
  </si>
  <si>
    <t>脱衣やおむつはずしを制限するために、介護衣（つなぎ服）を着せる</t>
  </si>
  <si>
    <t>他人への迷惑行為を防ぐために、ベッドなどに体幹や四肢をひも等で縛る</t>
  </si>
  <si>
    <t>行動を落ち着かせるために、向精神薬を過剰に服用させる</t>
  </si>
  <si>
    <t>自分の意志で開けることのできない居室等に隔離する</t>
  </si>
  <si>
    <t>その他</t>
  </si>
  <si>
    <t>計</t>
  </si>
  <si>
    <t>　(ｱ)　就業規則　　　　　第　　　条</t>
  </si>
  <si>
    <t>　(ｲ)　管理（運営）規程　第　　　条</t>
  </si>
  <si>
    <t>　　　　（例）「誓約書等へ秘密保持の項目を記載」　など</t>
  </si>
  <si>
    <t>氏　名</t>
    <rPh sb="0" eb="1">
      <t>シ</t>
    </rPh>
    <rPh sb="2" eb="3">
      <t>メイ</t>
    </rPh>
    <phoneticPr fontId="6"/>
  </si>
  <si>
    <t>性別</t>
    <rPh sb="0" eb="2">
      <t>セイベツ</t>
    </rPh>
    <phoneticPr fontId="6"/>
  </si>
  <si>
    <t>死亡
年齢</t>
    <rPh sb="0" eb="2">
      <t>シボウ</t>
    </rPh>
    <rPh sb="3" eb="5">
      <t>ネンレイ</t>
    </rPh>
    <phoneticPr fontId="6"/>
  </si>
  <si>
    <t>死亡場所（○を付す）</t>
    <rPh sb="0" eb="2">
      <t>シボウ</t>
    </rPh>
    <rPh sb="2" eb="4">
      <t>バショ</t>
    </rPh>
    <rPh sb="7" eb="8">
      <t>フ</t>
    </rPh>
    <phoneticPr fontId="6"/>
  </si>
  <si>
    <t>主たる死因</t>
    <rPh sb="0" eb="1">
      <t>シュ</t>
    </rPh>
    <rPh sb="3" eb="5">
      <t>シイン</t>
    </rPh>
    <phoneticPr fontId="6"/>
  </si>
  <si>
    <t>入　所
年月日</t>
    <rPh sb="0" eb="1">
      <t>イリ</t>
    </rPh>
    <rPh sb="2" eb="3">
      <t>ショ</t>
    </rPh>
    <rPh sb="4" eb="7">
      <t>ネンガッピ</t>
    </rPh>
    <phoneticPr fontId="6"/>
  </si>
  <si>
    <t>死　亡
年月日</t>
    <rPh sb="0" eb="1">
      <t>シ</t>
    </rPh>
    <rPh sb="2" eb="3">
      <t>ボウ</t>
    </rPh>
    <rPh sb="4" eb="7">
      <t>ネンガッピ</t>
    </rPh>
    <phoneticPr fontId="6"/>
  </si>
  <si>
    <t>在所
月数</t>
    <rPh sb="0" eb="2">
      <t>ザイショ</t>
    </rPh>
    <rPh sb="3" eb="4">
      <t>ツキ</t>
    </rPh>
    <rPh sb="4" eb="5">
      <t>スウ</t>
    </rPh>
    <phoneticPr fontId="6"/>
  </si>
  <si>
    <t>死亡時
の褥瘡
の有無</t>
    <rPh sb="0" eb="3">
      <t>シボウジ</t>
    </rPh>
    <rPh sb="5" eb="7">
      <t>ジョクソウ</t>
    </rPh>
    <rPh sb="9" eb="11">
      <t>ウム</t>
    </rPh>
    <phoneticPr fontId="6"/>
  </si>
  <si>
    <t>備考</t>
    <rPh sb="0" eb="2">
      <t>ビコウ</t>
    </rPh>
    <phoneticPr fontId="6"/>
  </si>
  <si>
    <t>医療
機関</t>
    <rPh sb="0" eb="2">
      <t>イリョウ</t>
    </rPh>
    <rPh sb="3" eb="5">
      <t>キカン</t>
    </rPh>
    <phoneticPr fontId="6"/>
  </si>
  <si>
    <t>施設</t>
    <rPh sb="0" eb="2">
      <t>シセツ</t>
    </rPh>
    <phoneticPr fontId="6"/>
  </si>
  <si>
    <t>その他
(具体的に)</t>
    <rPh sb="2" eb="3">
      <t>ホカ</t>
    </rPh>
    <rPh sb="5" eb="8">
      <t>グタイテキ</t>
    </rPh>
    <phoneticPr fontId="6"/>
  </si>
  <si>
    <t>○○　××</t>
    <phoneticPr fontId="6"/>
  </si>
  <si>
    <t>男</t>
    <rPh sb="0" eb="1">
      <t>オトコ</t>
    </rPh>
    <phoneticPr fontId="6"/>
  </si>
  <si>
    <t>○</t>
    <phoneticPr fontId="6"/>
  </si>
  <si>
    <t>脳梗塞</t>
    <rPh sb="0" eb="3">
      <t>ノウコウソク</t>
    </rPh>
    <phoneticPr fontId="6"/>
  </si>
  <si>
    <t>無</t>
    <rPh sb="0" eb="1">
      <t>ナ</t>
    </rPh>
    <phoneticPr fontId="6"/>
  </si>
  <si>
    <t>区   分
（単位：人）</t>
    <rPh sb="0" eb="1">
      <t>ク</t>
    </rPh>
    <rPh sb="4" eb="5">
      <t>ブン</t>
    </rPh>
    <rPh sb="7" eb="9">
      <t>タンイ</t>
    </rPh>
    <rPh sb="10" eb="11">
      <t>ニン</t>
    </rPh>
    <phoneticPr fontId="6"/>
  </si>
  <si>
    <t>食　事</t>
    <rPh sb="0" eb="1">
      <t>ショク</t>
    </rPh>
    <rPh sb="2" eb="3">
      <t>コト</t>
    </rPh>
    <phoneticPr fontId="6"/>
  </si>
  <si>
    <t>排　泄</t>
    <rPh sb="0" eb="1">
      <t>ハイ</t>
    </rPh>
    <rPh sb="2" eb="3">
      <t>セツ</t>
    </rPh>
    <phoneticPr fontId="6"/>
  </si>
  <si>
    <t>入　浴</t>
    <rPh sb="0" eb="1">
      <t>イリ</t>
    </rPh>
    <rPh sb="2" eb="3">
      <t>ヨク</t>
    </rPh>
    <phoneticPr fontId="6"/>
  </si>
  <si>
    <t>着脱衣</t>
    <rPh sb="0" eb="3">
      <t>チャクダツイ</t>
    </rPh>
    <phoneticPr fontId="6"/>
  </si>
  <si>
    <t>自　　立</t>
    <rPh sb="0" eb="1">
      <t>ジ</t>
    </rPh>
    <rPh sb="3" eb="4">
      <t>リツ</t>
    </rPh>
    <phoneticPr fontId="6"/>
  </si>
  <si>
    <t>一部介助</t>
    <rPh sb="0" eb="2">
      <t>イチブ</t>
    </rPh>
    <rPh sb="2" eb="4">
      <t>カイジョ</t>
    </rPh>
    <phoneticPr fontId="6"/>
  </si>
  <si>
    <t>全部介助</t>
    <rPh sb="0" eb="2">
      <t>ゼンブ</t>
    </rPh>
    <rPh sb="2" eb="4">
      <t>カイジョ</t>
    </rPh>
    <phoneticPr fontId="6"/>
  </si>
  <si>
    <t>車いす使用</t>
    <rPh sb="0" eb="1">
      <t>クルマ</t>
    </rPh>
    <rPh sb="3" eb="5">
      <t>シヨウ</t>
    </rPh>
    <phoneticPr fontId="6"/>
  </si>
  <si>
    <t>（単位：回、人）</t>
    <rPh sb="1" eb="3">
      <t>タンイ</t>
    </rPh>
    <rPh sb="4" eb="5">
      <t>カイ</t>
    </rPh>
    <rPh sb="6" eb="7">
      <t>ニン</t>
    </rPh>
    <phoneticPr fontId="6"/>
  </si>
  <si>
    <t>種　　目</t>
    <rPh sb="0" eb="1">
      <t>タネ</t>
    </rPh>
    <rPh sb="3" eb="4">
      <t>メ</t>
    </rPh>
    <phoneticPr fontId="6"/>
  </si>
  <si>
    <t>担当職名等</t>
    <rPh sb="0" eb="3">
      <t>タントウショク</t>
    </rPh>
    <rPh sb="3" eb="4">
      <t>メイ</t>
    </rPh>
    <rPh sb="4" eb="5">
      <t>トウ</t>
    </rPh>
    <phoneticPr fontId="6"/>
  </si>
  <si>
    <t>時々参加</t>
    <rPh sb="0" eb="2">
      <t>トキドキ</t>
    </rPh>
    <rPh sb="2" eb="4">
      <t>サンカ</t>
    </rPh>
    <phoneticPr fontId="6"/>
  </si>
  <si>
    <t>半分以上
参　　加</t>
    <rPh sb="0" eb="2">
      <t>ハンブン</t>
    </rPh>
    <rPh sb="2" eb="4">
      <t>イジョウ</t>
    </rPh>
    <rPh sb="5" eb="6">
      <t>サン</t>
    </rPh>
    <rPh sb="8" eb="9">
      <t>カ</t>
    </rPh>
    <phoneticPr fontId="6"/>
  </si>
  <si>
    <t>毎回参加</t>
    <rPh sb="0" eb="2">
      <t>マイカイ</t>
    </rPh>
    <rPh sb="2" eb="4">
      <t>サンカ</t>
    </rPh>
    <phoneticPr fontId="6"/>
  </si>
  <si>
    <t xml:space="preserve">（注）本表には、OT・PT等が行う専門療法の外、ラジオ体操など機能減退防止のために行うものも含むこと。
</t>
    <rPh sb="1" eb="2">
      <t>チュウ</t>
    </rPh>
    <rPh sb="3" eb="4">
      <t>ホン</t>
    </rPh>
    <rPh sb="4" eb="5">
      <t>オモテ</t>
    </rPh>
    <rPh sb="13" eb="14">
      <t>ナド</t>
    </rPh>
    <rPh sb="15" eb="16">
      <t>オコナ</t>
    </rPh>
    <rPh sb="17" eb="19">
      <t>センモン</t>
    </rPh>
    <rPh sb="19" eb="21">
      <t>リョウホウ</t>
    </rPh>
    <rPh sb="22" eb="23">
      <t>ホカ</t>
    </rPh>
    <rPh sb="27" eb="29">
      <t>タイソウ</t>
    </rPh>
    <rPh sb="31" eb="33">
      <t>キノウ</t>
    </rPh>
    <rPh sb="33" eb="35">
      <t>ゲンタイ</t>
    </rPh>
    <rPh sb="35" eb="37">
      <t>ボウシ</t>
    </rPh>
    <rPh sb="41" eb="42">
      <t>オコナ</t>
    </rPh>
    <rPh sb="46" eb="47">
      <t>フク</t>
    </rPh>
    <phoneticPr fontId="6"/>
  </si>
  <si>
    <t>　食事の場所</t>
    <rPh sb="1" eb="3">
      <t>ショクジ</t>
    </rPh>
    <rPh sb="4" eb="6">
      <t>バショ</t>
    </rPh>
    <phoneticPr fontId="6"/>
  </si>
  <si>
    <t>　食　堂　　0人</t>
    <rPh sb="1" eb="2">
      <t>ショク</t>
    </rPh>
    <rPh sb="3" eb="4">
      <t>ドウ</t>
    </rPh>
    <rPh sb="7" eb="8">
      <t>ニン</t>
    </rPh>
    <phoneticPr fontId="6"/>
  </si>
  <si>
    <t>　居　室　　0人</t>
    <rPh sb="1" eb="2">
      <t>キョ</t>
    </rPh>
    <rPh sb="3" eb="4">
      <t>シツ</t>
    </rPh>
    <rPh sb="7" eb="8">
      <t>ニン</t>
    </rPh>
    <phoneticPr fontId="6"/>
  </si>
  <si>
    <t>　その他　　0人</t>
    <rPh sb="3" eb="4">
      <t>ホカ</t>
    </rPh>
    <rPh sb="7" eb="8">
      <t>ニン</t>
    </rPh>
    <phoneticPr fontId="6"/>
  </si>
  <si>
    <t>保有数</t>
    <rPh sb="0" eb="3">
      <t>ホユウスウ</t>
    </rPh>
    <phoneticPr fontId="6"/>
  </si>
  <si>
    <t>使用数</t>
    <rPh sb="0" eb="3">
      <t>シヨウスウ</t>
    </rPh>
    <phoneticPr fontId="6"/>
  </si>
  <si>
    <t>車いす</t>
    <rPh sb="0" eb="1">
      <t>クルマ</t>
    </rPh>
    <phoneticPr fontId="6"/>
  </si>
  <si>
    <t>歩行器</t>
    <rPh sb="0" eb="3">
      <t>ホコウキ</t>
    </rPh>
    <phoneticPr fontId="6"/>
  </si>
  <si>
    <t>ギャジベッド</t>
    <phoneticPr fontId="6"/>
  </si>
  <si>
    <t>ポータブルトイレ</t>
    <phoneticPr fontId="6"/>
  </si>
  <si>
    <t>エアマット</t>
    <phoneticPr fontId="6"/>
  </si>
  <si>
    <t>トイレ誘導
実施時間帯</t>
    <rPh sb="3" eb="5">
      <t>ユウドウ</t>
    </rPh>
    <rPh sb="6" eb="8">
      <t>ジッシ</t>
    </rPh>
    <rPh sb="8" eb="11">
      <t>ジカンタイ</t>
    </rPh>
    <phoneticPr fontId="6"/>
  </si>
  <si>
    <t>トイレ誘導実施対象者数</t>
    <rPh sb="3" eb="5">
      <t>ユウドウ</t>
    </rPh>
    <rPh sb="5" eb="7">
      <t>ジッシ</t>
    </rPh>
    <rPh sb="7" eb="10">
      <t>タイショウシャ</t>
    </rPh>
    <rPh sb="10" eb="11">
      <t>スウ</t>
    </rPh>
    <phoneticPr fontId="6"/>
  </si>
  <si>
    <t>トイレ又はポータブルトイレへの
対象者1人あたり1日平均誘導回数</t>
    <rPh sb="3" eb="4">
      <t>マタ</t>
    </rPh>
    <rPh sb="16" eb="19">
      <t>タイショウシャ</t>
    </rPh>
    <rPh sb="20" eb="21">
      <t>ニン</t>
    </rPh>
    <rPh sb="25" eb="26">
      <t>ニチ</t>
    </rPh>
    <rPh sb="26" eb="28">
      <t>ヘイキン</t>
    </rPh>
    <rPh sb="28" eb="30">
      <t>ユウドウ</t>
    </rPh>
    <rPh sb="30" eb="32">
      <t>カイスウ</t>
    </rPh>
    <phoneticPr fontId="6"/>
  </si>
  <si>
    <t>おむつ使用者</t>
    <rPh sb="3" eb="6">
      <t>シヨウシャ</t>
    </rPh>
    <phoneticPr fontId="6"/>
  </si>
  <si>
    <t>その他</t>
    <rPh sb="2" eb="3">
      <t>ホカ</t>
    </rPh>
    <phoneticPr fontId="6"/>
  </si>
  <si>
    <t>常　　　　時</t>
    <rPh sb="0" eb="1">
      <t>ツネ</t>
    </rPh>
    <rPh sb="5" eb="6">
      <t>ジ</t>
    </rPh>
    <phoneticPr fontId="6"/>
  </si>
  <si>
    <t>実施日</t>
    <rPh sb="0" eb="3">
      <t>ジッシビ</t>
    </rPh>
    <phoneticPr fontId="6"/>
  </si>
  <si>
    <t>曜日</t>
    <rPh sb="0" eb="2">
      <t>ヨウビ</t>
    </rPh>
    <phoneticPr fontId="6"/>
  </si>
  <si>
    <t>入浴者の状況</t>
    <rPh sb="0" eb="2">
      <t>ニュウヨク</t>
    </rPh>
    <rPh sb="2" eb="3">
      <t>シャ</t>
    </rPh>
    <rPh sb="4" eb="6">
      <t>ジョウキョウ</t>
    </rPh>
    <phoneticPr fontId="6"/>
  </si>
  <si>
    <t>清拭</t>
    <rPh sb="0" eb="2">
      <t>セイシキ</t>
    </rPh>
    <phoneticPr fontId="6"/>
  </si>
  <si>
    <t>計</t>
    <rPh sb="0" eb="1">
      <t>ケイ</t>
    </rPh>
    <phoneticPr fontId="6"/>
  </si>
  <si>
    <t>特殊浴</t>
    <rPh sb="0" eb="2">
      <t>トクシュ</t>
    </rPh>
    <rPh sb="2" eb="3">
      <t>ヨク</t>
    </rPh>
    <phoneticPr fontId="6"/>
  </si>
  <si>
    <t>週間計(1)</t>
    <rPh sb="0" eb="2">
      <t>シュウカン</t>
    </rPh>
    <rPh sb="2" eb="3">
      <t>ケイ</t>
    </rPh>
    <phoneticPr fontId="6"/>
  </si>
  <si>
    <t>週間計(2)</t>
    <rPh sb="0" eb="2">
      <t>シュウカン</t>
    </rPh>
    <rPh sb="2" eb="3">
      <t>ケイ</t>
    </rPh>
    <phoneticPr fontId="6"/>
  </si>
  <si>
    <t>週間計(3)</t>
    <rPh sb="0" eb="2">
      <t>シュウカン</t>
    </rPh>
    <rPh sb="2" eb="3">
      <t>ケイ</t>
    </rPh>
    <phoneticPr fontId="6"/>
  </si>
  <si>
    <t>週間計(4)</t>
    <rPh sb="0" eb="2">
      <t>シュウカン</t>
    </rPh>
    <rPh sb="2" eb="3">
      <t>ケイ</t>
    </rPh>
    <phoneticPr fontId="6"/>
  </si>
  <si>
    <t>対  象  者</t>
    <rPh sb="0" eb="1">
      <t>タイ</t>
    </rPh>
    <rPh sb="3" eb="4">
      <t>ゾウ</t>
    </rPh>
    <rPh sb="6" eb="7">
      <t>シャ</t>
    </rPh>
    <phoneticPr fontId="6"/>
  </si>
  <si>
    <t xml:space="preserve"> (注)監査直近４週間の状況について記載すること。
          </t>
    <phoneticPr fontId="6"/>
  </si>
  <si>
    <t>項　　　　　　　　目</t>
    <rPh sb="0" eb="1">
      <t>コウ</t>
    </rPh>
    <rPh sb="9" eb="10">
      <t>メ</t>
    </rPh>
    <phoneticPr fontId="6"/>
  </si>
  <si>
    <t>実施状況</t>
    <rPh sb="0" eb="2">
      <t>ジッシ</t>
    </rPh>
    <rPh sb="2" eb="4">
      <t>ジョウキョウ</t>
    </rPh>
    <phoneticPr fontId="6"/>
  </si>
  <si>
    <t xml:space="preserve"> 全身清拭</t>
    <phoneticPr fontId="6"/>
  </si>
  <si>
    <t xml:space="preserve"> 入浴可能となった場合、次回入浴日前に入浴させる</t>
    <phoneticPr fontId="6"/>
  </si>
  <si>
    <t>おむつ交換</t>
    <rPh sb="3" eb="5">
      <t>コウカン</t>
    </rPh>
    <phoneticPr fontId="6"/>
  </si>
  <si>
    <t>夜間のみ</t>
    <rPh sb="0" eb="2">
      <t>ヤカン</t>
    </rPh>
    <phoneticPr fontId="6"/>
  </si>
  <si>
    <t>体位変換</t>
    <rPh sb="0" eb="2">
      <t>タイイ</t>
    </rPh>
    <rPh sb="2" eb="4">
      <t>ヘンカン</t>
    </rPh>
    <phoneticPr fontId="6"/>
  </si>
  <si>
    <t>年齢</t>
    <rPh sb="0" eb="2">
      <t>ネンレイ</t>
    </rPh>
    <phoneticPr fontId="6"/>
  </si>
  <si>
    <t>入  所
年月日</t>
    <rPh sb="0" eb="1">
      <t>イリ</t>
    </rPh>
    <rPh sb="3" eb="4">
      <t>ショ</t>
    </rPh>
    <rPh sb="5" eb="8">
      <t>ネンガッピ</t>
    </rPh>
    <phoneticPr fontId="6"/>
  </si>
  <si>
    <t>発  症
年月日</t>
    <rPh sb="0" eb="1">
      <t>ハツ</t>
    </rPh>
    <rPh sb="3" eb="4">
      <t>ショウ</t>
    </rPh>
    <rPh sb="5" eb="8">
      <t>ネンガッピ</t>
    </rPh>
    <phoneticPr fontId="6"/>
  </si>
  <si>
    <t>発症の
要  因</t>
    <phoneticPr fontId="6"/>
  </si>
  <si>
    <t>施設における処置及び対応</t>
    <rPh sb="6" eb="8">
      <t>ショチ</t>
    </rPh>
    <rPh sb="8" eb="9">
      <t>オヨ</t>
    </rPh>
    <rPh sb="10" eb="12">
      <t>タイオウ</t>
    </rPh>
    <phoneticPr fontId="6"/>
  </si>
  <si>
    <t>最も悪化
した状況</t>
    <rPh sb="0" eb="1">
      <t>モット</t>
    </rPh>
    <rPh sb="2" eb="4">
      <t>アッカ</t>
    </rPh>
    <rPh sb="7" eb="9">
      <t>ジョウキョウ</t>
    </rPh>
    <phoneticPr fontId="6"/>
  </si>
  <si>
    <t>直近時</t>
    <rPh sb="0" eb="2">
      <t>チョッキン</t>
    </rPh>
    <rPh sb="2" eb="3">
      <t>ジ</t>
    </rPh>
    <phoneticPr fontId="6"/>
  </si>
  <si>
    <t xml:space="preserve"> ア 被服の着替え     実施回数      回／日(時期                                     )</t>
    <phoneticPr fontId="6"/>
  </si>
  <si>
    <t xml:space="preserve"> イ 寝具交換         実施回数      回／日(寝具の交換内容                           )</t>
    <phoneticPr fontId="6"/>
  </si>
  <si>
    <t>一回当たり
平均参加人員</t>
    <phoneticPr fontId="6"/>
  </si>
  <si>
    <t>総数</t>
    <rPh sb="0" eb="2">
      <t>ソウスウ</t>
    </rPh>
    <phoneticPr fontId="6"/>
  </si>
  <si>
    <t>総数
の内
本人
の
希望</t>
    <rPh sb="0" eb="2">
      <t>ソウスウ</t>
    </rPh>
    <rPh sb="4" eb="5">
      <t>ウチ</t>
    </rPh>
    <rPh sb="6" eb="8">
      <t>ホンニン</t>
    </rPh>
    <rPh sb="11" eb="13">
      <t>キボウ</t>
    </rPh>
    <phoneticPr fontId="6"/>
  </si>
  <si>
    <t>総数
の内
家族
の
希望</t>
    <rPh sb="0" eb="2">
      <t>ソウスウ</t>
    </rPh>
    <rPh sb="4" eb="5">
      <t>ウチ</t>
    </rPh>
    <rPh sb="6" eb="8">
      <t>カゾク</t>
    </rPh>
    <rPh sb="11" eb="13">
      <t>キボウ</t>
    </rPh>
    <phoneticPr fontId="6"/>
  </si>
  <si>
    <t xml:space="preserve">1h
未
満
</t>
    <rPh sb="3" eb="4">
      <t>ミ</t>
    </rPh>
    <rPh sb="5" eb="6">
      <t>マン</t>
    </rPh>
    <phoneticPr fontId="6"/>
  </si>
  <si>
    <t>1h
～
2h
未
満</t>
    <rPh sb="8" eb="9">
      <t>ミ</t>
    </rPh>
    <rPh sb="10" eb="11">
      <t>マン</t>
    </rPh>
    <phoneticPr fontId="6"/>
  </si>
  <si>
    <t>2h
～
3h
未
満</t>
    <rPh sb="8" eb="9">
      <t>ミ</t>
    </rPh>
    <rPh sb="10" eb="11">
      <t>マン</t>
    </rPh>
    <phoneticPr fontId="6"/>
  </si>
  <si>
    <t>3h
～
6h
未
満</t>
    <rPh sb="8" eb="9">
      <t>ミ</t>
    </rPh>
    <rPh sb="10" eb="11">
      <t>マン</t>
    </rPh>
    <phoneticPr fontId="6"/>
  </si>
  <si>
    <t xml:space="preserve">6h
以
上
</t>
    <rPh sb="3" eb="4">
      <t>イ</t>
    </rPh>
    <rPh sb="5" eb="6">
      <t>ウエ</t>
    </rPh>
    <phoneticPr fontId="6"/>
  </si>
  <si>
    <t>要
件
充
足</t>
    <rPh sb="0" eb="1">
      <t>ヨウ</t>
    </rPh>
    <rPh sb="2" eb="3">
      <t>ケン</t>
    </rPh>
    <rPh sb="4" eb="5">
      <t>ミツル</t>
    </rPh>
    <rPh sb="6" eb="7">
      <t>アシ</t>
    </rPh>
    <phoneticPr fontId="6"/>
  </si>
  <si>
    <t xml:space="preserve">切
迫
性
</t>
    <rPh sb="0" eb="1">
      <t>キリ</t>
    </rPh>
    <rPh sb="2" eb="3">
      <t>サコ</t>
    </rPh>
    <rPh sb="4" eb="5">
      <t>セイ</t>
    </rPh>
    <phoneticPr fontId="6"/>
  </si>
  <si>
    <t>非
代
替
性</t>
    <rPh sb="0" eb="1">
      <t>ヒ</t>
    </rPh>
    <rPh sb="2" eb="3">
      <t>ダイ</t>
    </rPh>
    <rPh sb="4" eb="5">
      <t>タイ</t>
    </rPh>
    <rPh sb="6" eb="7">
      <t>セイ</t>
    </rPh>
    <phoneticPr fontId="6"/>
  </si>
  <si>
    <t xml:space="preserve">一
時
性
</t>
    <rPh sb="0" eb="1">
      <t>イチ</t>
    </rPh>
    <rPh sb="2" eb="3">
      <t>トキ</t>
    </rPh>
    <rPh sb="4" eb="5">
      <t>セイ</t>
    </rPh>
    <phoneticPr fontId="6"/>
  </si>
  <si>
    <t>有</t>
    <rPh sb="0" eb="1">
      <t>ア</t>
    </rPh>
    <phoneticPr fontId="6"/>
  </si>
  <si>
    <t>延　　人　　数</t>
    <phoneticPr fontId="6"/>
  </si>
  <si>
    <t>実　　人　　数</t>
    <phoneticPr fontId="6"/>
  </si>
  <si>
    <t>件</t>
    <rPh sb="0" eb="1">
      <t>ケン</t>
    </rPh>
    <phoneticPr fontId="6"/>
  </si>
  <si>
    <t>(1) 栄養量等の状況</t>
    <phoneticPr fontId="6"/>
  </si>
  <si>
    <t>区　　　分</t>
    <rPh sb="0" eb="1">
      <t>ク</t>
    </rPh>
    <rPh sb="4" eb="5">
      <t>ブン</t>
    </rPh>
    <phoneticPr fontId="6"/>
  </si>
  <si>
    <t>エネルギー(kcal)</t>
    <phoneticPr fontId="6"/>
  </si>
  <si>
    <t>1日あたりの単価(円)</t>
    <rPh sb="1" eb="2">
      <t>ニチ</t>
    </rPh>
    <rPh sb="6" eb="8">
      <t>タンカ</t>
    </rPh>
    <rPh sb="9" eb="10">
      <t>エン</t>
    </rPh>
    <phoneticPr fontId="6"/>
  </si>
  <si>
    <t>1日あたり
平均栄養量
及び給食単価</t>
    <rPh sb="1" eb="2">
      <t>ニチ</t>
    </rPh>
    <rPh sb="6" eb="8">
      <t>ヘイキン</t>
    </rPh>
    <rPh sb="8" eb="11">
      <t>エイヨウリョウ</t>
    </rPh>
    <rPh sb="12" eb="13">
      <t>オヨ</t>
    </rPh>
    <rPh sb="14" eb="16">
      <t>キュウショク</t>
    </rPh>
    <rPh sb="16" eb="18">
      <t>タンカ</t>
    </rPh>
    <phoneticPr fontId="6"/>
  </si>
  <si>
    <t xml:space="preserve"> 給食に関する方針等</t>
    <rPh sb="1" eb="3">
      <t>キュウショク</t>
    </rPh>
    <rPh sb="4" eb="5">
      <t>カン</t>
    </rPh>
    <rPh sb="7" eb="9">
      <t>ホウシン</t>
    </rPh>
    <rPh sb="9" eb="10">
      <t>トウ</t>
    </rPh>
    <phoneticPr fontId="6"/>
  </si>
  <si>
    <t xml:space="preserve"> ① 利用者がくつろいで食事出来るような配慮及び対応</t>
    <phoneticPr fontId="6"/>
  </si>
  <si>
    <t xml:space="preserve"> ② 利用者の身体状態に応じた食事のための自助具等の活用</t>
    <phoneticPr fontId="6"/>
  </si>
  <si>
    <t xml:space="preserve"> ③ 食堂の利用可能人員（        人）及び利用人員（        人）</t>
    <phoneticPr fontId="6"/>
  </si>
  <si>
    <t>機能回復訓練室</t>
  </si>
  <si>
    <t>施設長室</t>
  </si>
  <si>
    <t>階段</t>
  </si>
  <si>
    <t>調理室</t>
  </si>
  <si>
    <t xml:space="preserve"> 玄関ﾎｰﾙ</t>
  </si>
  <si>
    <t>介護職員室</t>
  </si>
  <si>
    <t>洗濯室</t>
  </si>
  <si>
    <t>居   室</t>
  </si>
  <si>
    <t>○人</t>
  </si>
  <si>
    <t>△㎡</t>
  </si>
  <si>
    <t>浴  室</t>
  </si>
  <si>
    <t>バ  ル  コ  ニ  ー</t>
  </si>
  <si>
    <t>避難用ｽﾛｰﾌﾟ</t>
  </si>
  <si>
    <t xml:space="preserve">  (注)1. 既存のパンフレット等の平面図があれば､適宜補整のうえ提出して差し支えないこと｡</t>
  </si>
  <si>
    <t xml:space="preserve">      2. 居室については、それぞれの定員数と居室面積を記載すること。</t>
  </si>
  <si>
    <t xml:space="preserve">      3. 併設施設がある場合は、その施設の平面図を位置関係がわかるようにして添付すること。</t>
  </si>
  <si>
    <t>週平均</t>
  </si>
  <si>
    <t>常勤換</t>
  </si>
  <si>
    <t>の勤務</t>
  </si>
  <si>
    <t>算後の</t>
  </si>
  <si>
    <t>*</t>
  </si>
  <si>
    <t>合 計</t>
  </si>
  <si>
    <t>第36条(時間外労働)</t>
  </si>
  <si>
    <t>第32条(勤務時間)</t>
  </si>
  <si>
    <t>第34条(休憩時間)</t>
  </si>
  <si>
    <t>給与水準等の準拠元</t>
  </si>
  <si>
    <t>定期昇給の時期</t>
  </si>
  <si>
    <t>給与改定による差額支給</t>
  </si>
  <si>
    <t>管理規程(園規則)</t>
  </si>
  <si>
    <t>育児休業規程</t>
  </si>
  <si>
    <t>介護休業規程</t>
  </si>
  <si>
    <t>慶弔見舞金規程</t>
  </si>
  <si>
    <t>6月</t>
  </si>
  <si>
    <t>7月</t>
  </si>
  <si>
    <t>8月</t>
  </si>
  <si>
    <t>9月</t>
  </si>
  <si>
    <t>10月</t>
  </si>
  <si>
    <t>11月</t>
  </si>
  <si>
    <t>12月</t>
  </si>
  <si>
    <t>1月</t>
  </si>
  <si>
    <t>2月</t>
  </si>
  <si>
    <t>3月</t>
  </si>
  <si>
    <t>4月</t>
  </si>
  <si>
    <t>5月</t>
  </si>
  <si>
    <t>保険請求の有無</t>
  </si>
  <si>
    <t>避難階段</t>
  </si>
  <si>
    <t>実施月</t>
  </si>
  <si>
    <t>1 施設の概況</t>
    <rPh sb="2" eb="4">
      <t>シセツ</t>
    </rPh>
    <rPh sb="5" eb="7">
      <t>ガイキョウ</t>
    </rPh>
    <phoneticPr fontId="3"/>
  </si>
  <si>
    <t>施　　設　　名</t>
    <rPh sb="0" eb="1">
      <t>シ</t>
    </rPh>
    <rPh sb="3" eb="4">
      <t>セツ</t>
    </rPh>
    <rPh sb="6" eb="7">
      <t>メイ</t>
    </rPh>
    <phoneticPr fontId="3"/>
  </si>
  <si>
    <t>施 設 所 在 地</t>
    <rPh sb="0" eb="1">
      <t>シ</t>
    </rPh>
    <rPh sb="2" eb="3">
      <t>セツ</t>
    </rPh>
    <rPh sb="4" eb="5">
      <t>ショ</t>
    </rPh>
    <rPh sb="6" eb="7">
      <t>ザイ</t>
    </rPh>
    <rPh sb="8" eb="9">
      <t>チ</t>
    </rPh>
    <phoneticPr fontId="3"/>
  </si>
  <si>
    <t xml:space="preserve"> 〒000-0000　○○市○○町○○1丁目1番地</t>
    <rPh sb="13" eb="14">
      <t>シ</t>
    </rPh>
    <rPh sb="16" eb="17">
      <t>マチ</t>
    </rPh>
    <rPh sb="20" eb="22">
      <t>チョウメ</t>
    </rPh>
    <rPh sb="23" eb="25">
      <t>バンチ</t>
    </rPh>
    <phoneticPr fontId="3"/>
  </si>
  <si>
    <t>施 設 長 氏 名</t>
    <rPh sb="0" eb="1">
      <t>シ</t>
    </rPh>
    <rPh sb="2" eb="3">
      <t>セツ</t>
    </rPh>
    <rPh sb="4" eb="5">
      <t>チョウ</t>
    </rPh>
    <rPh sb="6" eb="7">
      <t>シ</t>
    </rPh>
    <rPh sb="8" eb="9">
      <t>メイ</t>
    </rPh>
    <phoneticPr fontId="3"/>
  </si>
  <si>
    <t xml:space="preserve"> ○○　太郎</t>
    <rPh sb="4" eb="6">
      <t>タロウ</t>
    </rPh>
    <phoneticPr fontId="3"/>
  </si>
  <si>
    <t>施　設　種　別</t>
    <rPh sb="0" eb="1">
      <t>シ</t>
    </rPh>
    <rPh sb="2" eb="3">
      <t>セツ</t>
    </rPh>
    <rPh sb="4" eb="5">
      <t>タネ</t>
    </rPh>
    <rPh sb="6" eb="7">
      <t>ベツ</t>
    </rPh>
    <phoneticPr fontId="3"/>
  </si>
  <si>
    <t>設　置　主　体</t>
    <rPh sb="0" eb="1">
      <t>セツ</t>
    </rPh>
    <rPh sb="2" eb="3">
      <t>オキ</t>
    </rPh>
    <rPh sb="4" eb="5">
      <t>シュ</t>
    </rPh>
    <rPh sb="6" eb="7">
      <t>カラダ</t>
    </rPh>
    <phoneticPr fontId="3"/>
  </si>
  <si>
    <t>施設認可年月日</t>
    <rPh sb="0" eb="2">
      <t>シセツ</t>
    </rPh>
    <rPh sb="2" eb="4">
      <t>ニンカ</t>
    </rPh>
    <rPh sb="4" eb="7">
      <t>ネンガッピ</t>
    </rPh>
    <phoneticPr fontId="3"/>
  </si>
  <si>
    <t>電　話　番　号</t>
    <rPh sb="0" eb="1">
      <t>デン</t>
    </rPh>
    <rPh sb="2" eb="3">
      <t>ハナシ</t>
    </rPh>
    <rPh sb="4" eb="5">
      <t>バン</t>
    </rPh>
    <rPh sb="6" eb="7">
      <t>ゴウ</t>
    </rPh>
    <phoneticPr fontId="3"/>
  </si>
  <si>
    <t xml:space="preserve"> 000-000-0000</t>
    <phoneticPr fontId="3"/>
  </si>
  <si>
    <t>事業開始年月日</t>
    <rPh sb="0" eb="2">
      <t>ジギョウ</t>
    </rPh>
    <rPh sb="2" eb="4">
      <t>カイシ</t>
    </rPh>
    <rPh sb="4" eb="7">
      <t>ネンガッピ</t>
    </rPh>
    <phoneticPr fontId="3"/>
  </si>
  <si>
    <t>Ｆ Ａ Ｘ 番 号</t>
    <rPh sb="6" eb="7">
      <t>バン</t>
    </rPh>
    <rPh sb="8" eb="9">
      <t>ゴウ</t>
    </rPh>
    <phoneticPr fontId="3"/>
  </si>
  <si>
    <t xml:space="preserve"> 000-000-0000</t>
    <phoneticPr fontId="3"/>
  </si>
  <si>
    <t>定　　　　　員</t>
    <rPh sb="0" eb="1">
      <t>サダム</t>
    </rPh>
    <rPh sb="6" eb="7">
      <t>イン</t>
    </rPh>
    <phoneticPr fontId="3"/>
  </si>
  <si>
    <t xml:space="preserve"> ○人</t>
    <rPh sb="2" eb="3">
      <t>ニン</t>
    </rPh>
    <phoneticPr fontId="3"/>
  </si>
  <si>
    <t>調書作成責任者氏名</t>
    <rPh sb="0" eb="2">
      <t>チョウショ</t>
    </rPh>
    <rPh sb="2" eb="4">
      <t>サクセイ</t>
    </rPh>
    <rPh sb="4" eb="7">
      <t>セキニンシャ</t>
    </rPh>
    <rPh sb="7" eb="9">
      <t>シメイ</t>
    </rPh>
    <phoneticPr fontId="3"/>
  </si>
  <si>
    <t xml:space="preserve"> ○○　次郎</t>
    <rPh sb="4" eb="6">
      <t>ジロウ</t>
    </rPh>
    <phoneticPr fontId="3"/>
  </si>
  <si>
    <t>現　　　　　員</t>
    <rPh sb="0" eb="1">
      <t>ウツツ</t>
    </rPh>
    <rPh sb="6" eb="7">
      <t>イン</t>
    </rPh>
    <phoneticPr fontId="3"/>
  </si>
  <si>
    <t>メールアドレス</t>
    <phoneticPr fontId="3"/>
  </si>
  <si>
    <t xml:space="preserve"> ××××@××××.××××.jp</t>
    <phoneticPr fontId="3"/>
  </si>
  <si>
    <t xml:space="preserve"> ＜運営方針等について＞</t>
    <rPh sb="2" eb="4">
      <t>ウンエイ</t>
    </rPh>
    <rPh sb="4" eb="7">
      <t>ホウシントウ</t>
    </rPh>
    <phoneticPr fontId="3"/>
  </si>
  <si>
    <t xml:space="preserve"> (注) 1. &lt;運営方針等について&gt;の欄は、施設の特徴、セールスポイントについて具体的かつ簡潔に記入すること。</t>
    <phoneticPr fontId="3"/>
  </si>
  <si>
    <t>耐火構造　　</t>
    <rPh sb="0" eb="1">
      <t>シノブ</t>
    </rPh>
    <rPh sb="1" eb="2">
      <t>ヒ</t>
    </rPh>
    <rPh sb="2" eb="3">
      <t>カマエ</t>
    </rPh>
    <rPh sb="3" eb="4">
      <t>ヅクリ</t>
    </rPh>
    <phoneticPr fontId="3"/>
  </si>
  <si>
    <t>簡易耐火構造</t>
    <rPh sb="0" eb="2">
      <t>カンイ</t>
    </rPh>
    <rPh sb="2" eb="4">
      <t>タイカ</t>
    </rPh>
    <rPh sb="4" eb="6">
      <t>コウゾウ</t>
    </rPh>
    <phoneticPr fontId="3"/>
  </si>
  <si>
    <t>計</t>
    <rPh sb="0" eb="1">
      <t>ケイ</t>
    </rPh>
    <phoneticPr fontId="3"/>
  </si>
  <si>
    <t>設　　備</t>
    <rPh sb="0" eb="1">
      <t>セツ</t>
    </rPh>
    <rPh sb="3" eb="4">
      <t>ソナエ</t>
    </rPh>
    <phoneticPr fontId="3"/>
  </si>
  <si>
    <t>室　数</t>
    <rPh sb="0" eb="1">
      <t>シツ</t>
    </rPh>
    <rPh sb="2" eb="3">
      <t>スウ</t>
    </rPh>
    <phoneticPr fontId="3"/>
  </si>
  <si>
    <t>床面積</t>
    <rPh sb="0" eb="3">
      <t>ユカメンセキ</t>
    </rPh>
    <phoneticPr fontId="3"/>
  </si>
  <si>
    <t>1人当たり面積</t>
    <rPh sb="1" eb="2">
      <t>ニン</t>
    </rPh>
    <rPh sb="2" eb="3">
      <t>ア</t>
    </rPh>
    <rPh sb="5" eb="7">
      <t>メンセキ</t>
    </rPh>
    <phoneticPr fontId="3"/>
  </si>
  <si>
    <t>備　　　考</t>
    <rPh sb="0" eb="1">
      <t>ソナエ</t>
    </rPh>
    <rPh sb="4" eb="5">
      <t>コウ</t>
    </rPh>
    <phoneticPr fontId="3"/>
  </si>
  <si>
    <t>1  人 部 屋</t>
    <rPh sb="3" eb="4">
      <t>ニン</t>
    </rPh>
    <rPh sb="5" eb="6">
      <t>ブ</t>
    </rPh>
    <rPh sb="7" eb="8">
      <t>ヤ</t>
    </rPh>
    <phoneticPr fontId="3"/>
  </si>
  <si>
    <t>2  人 部 屋</t>
    <rPh sb="3" eb="4">
      <t>ニン</t>
    </rPh>
    <rPh sb="5" eb="6">
      <t>ブ</t>
    </rPh>
    <rPh sb="7" eb="8">
      <t>ヤ</t>
    </rPh>
    <phoneticPr fontId="3"/>
  </si>
  <si>
    <t>3  人 部 屋</t>
    <rPh sb="3" eb="4">
      <t>ニン</t>
    </rPh>
    <rPh sb="5" eb="6">
      <t>ブ</t>
    </rPh>
    <rPh sb="7" eb="8">
      <t>ヤ</t>
    </rPh>
    <phoneticPr fontId="3"/>
  </si>
  <si>
    <t>4  人 部 屋</t>
    <rPh sb="3" eb="4">
      <t>ニン</t>
    </rPh>
    <rPh sb="5" eb="6">
      <t>ブ</t>
    </rPh>
    <rPh sb="7" eb="8">
      <t>ヤ</t>
    </rPh>
    <phoneticPr fontId="3"/>
  </si>
  <si>
    <t>5人部屋以上</t>
    <rPh sb="1" eb="2">
      <t>ニン</t>
    </rPh>
    <rPh sb="2" eb="4">
      <t>ベヤ</t>
    </rPh>
    <rPh sb="4" eb="6">
      <t>イジョウ</t>
    </rPh>
    <phoneticPr fontId="3"/>
  </si>
  <si>
    <t>【１F          ㎡】</t>
    <phoneticPr fontId="3"/>
  </si>
  <si>
    <t>事務室</t>
    <phoneticPr fontId="3"/>
  </si>
  <si>
    <t>便所</t>
    <rPh sb="0" eb="2">
      <t>ベンジョ</t>
    </rPh>
    <phoneticPr fontId="3"/>
  </si>
  <si>
    <t>食    堂</t>
    <phoneticPr fontId="3"/>
  </si>
  <si>
    <t>機械室</t>
    <phoneticPr fontId="3"/>
  </si>
  <si>
    <t>ｽﾛｰﾌﾟ</t>
    <phoneticPr fontId="3"/>
  </si>
  <si>
    <t>防火水槽</t>
    <rPh sb="0" eb="2">
      <t>ボウカ</t>
    </rPh>
    <rPh sb="2" eb="4">
      <t>スイソウ</t>
    </rPh>
    <phoneticPr fontId="3"/>
  </si>
  <si>
    <t>EV</t>
    <phoneticPr fontId="3"/>
  </si>
  <si>
    <t>便所</t>
    <phoneticPr fontId="3"/>
  </si>
  <si>
    <t>特殊
浴室</t>
    <phoneticPr fontId="3"/>
  </si>
  <si>
    <t>霊安室</t>
    <phoneticPr fontId="3"/>
  </si>
  <si>
    <t>看　護
職員室</t>
    <phoneticPr fontId="3"/>
  </si>
  <si>
    <t>医務室</t>
    <phoneticPr fontId="3"/>
  </si>
  <si>
    <t>静養室</t>
    <phoneticPr fontId="3"/>
  </si>
  <si>
    <t>機能
回復
訓練室</t>
    <phoneticPr fontId="3"/>
  </si>
  <si>
    <t>例　 示</t>
    <rPh sb="0" eb="1">
      <t>レイ</t>
    </rPh>
    <rPh sb="3" eb="4">
      <t>シメス</t>
    </rPh>
    <phoneticPr fontId="3"/>
  </si>
  <si>
    <t>リネン室</t>
    <rPh sb="3" eb="4">
      <t>シツ</t>
    </rPh>
    <phoneticPr fontId="3"/>
  </si>
  <si>
    <t>【２F          ㎡】</t>
    <phoneticPr fontId="3"/>
  </si>
  <si>
    <t>宿直室</t>
    <rPh sb="0" eb="3">
      <t>シュクチョクシツ</t>
    </rPh>
    <phoneticPr fontId="3"/>
  </si>
  <si>
    <t>食堂</t>
    <rPh sb="0" eb="2">
      <t>ショクドウ</t>
    </rPh>
    <phoneticPr fontId="3"/>
  </si>
  <si>
    <t>面接室</t>
    <rPh sb="0" eb="2">
      <t>メンセツ</t>
    </rPh>
    <rPh sb="2" eb="3">
      <t>シツ</t>
    </rPh>
    <phoneticPr fontId="3"/>
  </si>
  <si>
    <t>ｽﾛｰﾌﾟ</t>
    <phoneticPr fontId="3"/>
  </si>
  <si>
    <t>EV</t>
    <phoneticPr fontId="3"/>
  </si>
  <si>
    <t>便所</t>
    <phoneticPr fontId="3"/>
  </si>
  <si>
    <t>屋上庭園</t>
    <rPh sb="0" eb="2">
      <t>オクジョウ</t>
    </rPh>
    <rPh sb="2" eb="4">
      <t>テイエン</t>
    </rPh>
    <phoneticPr fontId="3"/>
  </si>
  <si>
    <t>介　護
職員室</t>
    <rPh sb="0" eb="1">
      <t>スケ</t>
    </rPh>
    <phoneticPr fontId="3"/>
  </si>
  <si>
    <t xml:space="preserve">      4. 同一敷地内に併設以外で他の施設がある場合は、施設それぞれの位置関係がわかるような平面図を添付</t>
    <phoneticPr fontId="3"/>
  </si>
  <si>
    <t xml:space="preserve">         すること。</t>
    <phoneticPr fontId="3"/>
  </si>
  <si>
    <t>職　　種</t>
    <rPh sb="0" eb="1">
      <t>ショク</t>
    </rPh>
    <rPh sb="3" eb="4">
      <t>タネ</t>
    </rPh>
    <phoneticPr fontId="3"/>
  </si>
  <si>
    <t>正規・
非正規
の別</t>
    <rPh sb="0" eb="2">
      <t>セイキ</t>
    </rPh>
    <rPh sb="4" eb="7">
      <t>ヒセイキ</t>
    </rPh>
    <rPh sb="9" eb="10">
      <t>ベツ</t>
    </rPh>
    <phoneticPr fontId="3"/>
  </si>
  <si>
    <t>常勤・
非常勤
の別</t>
    <rPh sb="0" eb="2">
      <t>ジョウキン</t>
    </rPh>
    <rPh sb="4" eb="7">
      <t>ヒジョウキン</t>
    </rPh>
    <rPh sb="9" eb="10">
      <t>ベツ</t>
    </rPh>
    <phoneticPr fontId="3"/>
  </si>
  <si>
    <t>専任・
兼任
の別</t>
    <rPh sb="0" eb="2">
      <t>センニン</t>
    </rPh>
    <rPh sb="4" eb="6">
      <t>ケンニン</t>
    </rPh>
    <rPh sb="8" eb="9">
      <t>ベツ</t>
    </rPh>
    <phoneticPr fontId="3"/>
  </si>
  <si>
    <t>退職共
済加入
の有無</t>
    <rPh sb="0" eb="2">
      <t>タイショク</t>
    </rPh>
    <rPh sb="2" eb="3">
      <t>トモ</t>
    </rPh>
    <rPh sb="4" eb="5">
      <t>スミ</t>
    </rPh>
    <rPh sb="5" eb="7">
      <t>カニュウ</t>
    </rPh>
    <rPh sb="9" eb="11">
      <t>ウム</t>
    </rPh>
    <phoneticPr fontId="3"/>
  </si>
  <si>
    <t>氏　　名</t>
    <rPh sb="0" eb="1">
      <t>シ</t>
    </rPh>
    <rPh sb="3" eb="4">
      <t>メイ</t>
    </rPh>
    <phoneticPr fontId="3"/>
  </si>
  <si>
    <t>性
別</t>
    <rPh sb="0" eb="1">
      <t>セイ</t>
    </rPh>
    <rPh sb="2" eb="3">
      <t>ベツ</t>
    </rPh>
    <phoneticPr fontId="3"/>
  </si>
  <si>
    <t>年
齢</t>
    <rPh sb="0" eb="1">
      <t>トシ</t>
    </rPh>
    <rPh sb="2" eb="3">
      <t>ヨワイ</t>
    </rPh>
    <phoneticPr fontId="3"/>
  </si>
  <si>
    <t>現施設
採　用
年月日</t>
    <rPh sb="0" eb="1">
      <t>ゲン</t>
    </rPh>
    <rPh sb="1" eb="3">
      <t>シセツ</t>
    </rPh>
    <rPh sb="4" eb="5">
      <t>サイ</t>
    </rPh>
    <rPh sb="6" eb="7">
      <t>ヨウ</t>
    </rPh>
    <rPh sb="8" eb="11">
      <t>ネンガッピ</t>
    </rPh>
    <phoneticPr fontId="3"/>
  </si>
  <si>
    <t>現施設
経　験
年　数</t>
    <rPh sb="0" eb="1">
      <t>ゲン</t>
    </rPh>
    <rPh sb="1" eb="3">
      <t>シセツ</t>
    </rPh>
    <rPh sb="4" eb="5">
      <t>キョウ</t>
    </rPh>
    <rPh sb="6" eb="7">
      <t>シルシ</t>
    </rPh>
    <rPh sb="8" eb="9">
      <t>トシ</t>
    </rPh>
    <rPh sb="10" eb="11">
      <t>カズ</t>
    </rPh>
    <phoneticPr fontId="3"/>
  </si>
  <si>
    <t>他の社会
福祉事業
経験年数</t>
    <rPh sb="0" eb="1">
      <t>ホカ</t>
    </rPh>
    <rPh sb="2" eb="4">
      <t>シャカイ</t>
    </rPh>
    <rPh sb="5" eb="7">
      <t>フクシ</t>
    </rPh>
    <rPh sb="7" eb="9">
      <t>ジギョウ</t>
    </rPh>
    <rPh sb="10" eb="12">
      <t>ケイケン</t>
    </rPh>
    <rPh sb="12" eb="14">
      <t>ネンスウ</t>
    </rPh>
    <phoneticPr fontId="3"/>
  </si>
  <si>
    <t>保有資格名</t>
    <rPh sb="0" eb="2">
      <t>ホユウ</t>
    </rPh>
    <rPh sb="2" eb="4">
      <t>シカク</t>
    </rPh>
    <rPh sb="4" eb="5">
      <t>メイ</t>
    </rPh>
    <phoneticPr fontId="3"/>
  </si>
  <si>
    <t>資格
取得
年月</t>
    <rPh sb="0" eb="2">
      <t>シカク</t>
    </rPh>
    <rPh sb="3" eb="5">
      <t>シュトク</t>
    </rPh>
    <rPh sb="6" eb="8">
      <t>ネンゲツ</t>
    </rPh>
    <phoneticPr fontId="3"/>
  </si>
  <si>
    <t>業務内容
担当部門等</t>
    <rPh sb="0" eb="2">
      <t>ギョウム</t>
    </rPh>
    <rPh sb="2" eb="4">
      <t>ナイヨウ</t>
    </rPh>
    <rPh sb="5" eb="7">
      <t>タントウ</t>
    </rPh>
    <rPh sb="7" eb="10">
      <t>ブモントウ</t>
    </rPh>
    <phoneticPr fontId="3"/>
  </si>
  <si>
    <t>正規</t>
    <rPh sb="0" eb="2">
      <t>セイキ</t>
    </rPh>
    <phoneticPr fontId="3"/>
  </si>
  <si>
    <t>常勤</t>
    <rPh sb="0" eb="2">
      <t>ジョウキン</t>
    </rPh>
    <phoneticPr fontId="3"/>
  </si>
  <si>
    <t>専任</t>
    <rPh sb="0" eb="2">
      <t>センニン</t>
    </rPh>
    <phoneticPr fontId="3"/>
  </si>
  <si>
    <t>有</t>
    <rPh sb="0" eb="1">
      <t>ア</t>
    </rPh>
    <phoneticPr fontId="3"/>
  </si>
  <si>
    <t>○○　太郎</t>
    <rPh sb="3" eb="5">
      <t>タロウ</t>
    </rPh>
    <phoneticPr fontId="3"/>
  </si>
  <si>
    <t>男</t>
    <rPh sb="0" eb="1">
      <t>オトコ</t>
    </rPh>
    <phoneticPr fontId="3"/>
  </si>
  <si>
    <t>施設長資格</t>
    <rPh sb="0" eb="2">
      <t>シセツ</t>
    </rPh>
    <rPh sb="2" eb="3">
      <t>チョウ</t>
    </rPh>
    <rPh sb="3" eb="5">
      <t>シカク</t>
    </rPh>
    <phoneticPr fontId="3"/>
  </si>
  <si>
    <t>H20.4</t>
    <phoneticPr fontId="3"/>
  </si>
  <si>
    <t>○○　次郎</t>
    <rPh sb="3" eb="5">
      <t>ジロウ</t>
    </rPh>
    <phoneticPr fontId="3"/>
  </si>
  <si>
    <t>社会福祉士</t>
    <rPh sb="0" eb="2">
      <t>シャカイ</t>
    </rPh>
    <rPh sb="2" eb="4">
      <t>フクシ</t>
    </rPh>
    <rPh sb="4" eb="5">
      <t>シ</t>
    </rPh>
    <phoneticPr fontId="3"/>
  </si>
  <si>
    <t>兼任</t>
    <rPh sb="0" eb="2">
      <t>ケンニン</t>
    </rPh>
    <phoneticPr fontId="3"/>
  </si>
  <si>
    <t>○○　三郎</t>
    <rPh sb="3" eb="5">
      <t>サブロウ</t>
    </rPh>
    <phoneticPr fontId="3"/>
  </si>
  <si>
    <t>－</t>
    <phoneticPr fontId="3"/>
  </si>
  <si>
    <t>デイと兼任</t>
    <rPh sb="3" eb="5">
      <t>ケンニン</t>
    </rPh>
    <phoneticPr fontId="3"/>
  </si>
  <si>
    <t>非正規</t>
    <rPh sb="0" eb="1">
      <t>ヒ</t>
    </rPh>
    <rPh sb="1" eb="3">
      <t>セイキ</t>
    </rPh>
    <phoneticPr fontId="3"/>
  </si>
  <si>
    <t>非常勤</t>
    <rPh sb="0" eb="3">
      <t>ヒジョウキン</t>
    </rPh>
    <phoneticPr fontId="3"/>
  </si>
  <si>
    <t>無</t>
    <rPh sb="0" eb="1">
      <t>ナ</t>
    </rPh>
    <phoneticPr fontId="3"/>
  </si>
  <si>
    <t>○○　花子</t>
    <rPh sb="3" eb="5">
      <t>ハナコ</t>
    </rPh>
    <phoneticPr fontId="3"/>
  </si>
  <si>
    <t>女</t>
    <rPh sb="0" eb="1">
      <t>オンナ</t>
    </rPh>
    <phoneticPr fontId="3"/>
  </si>
  <si>
    <t>医師</t>
    <rPh sb="0" eb="2">
      <t>イシ</t>
    </rPh>
    <phoneticPr fontId="3"/>
  </si>
  <si>
    <t>H5.4</t>
    <phoneticPr fontId="3"/>
  </si>
  <si>
    <t>週2日 半日</t>
    <rPh sb="0" eb="1">
      <t>シュウ</t>
    </rPh>
    <rPh sb="2" eb="3">
      <t>ニチ</t>
    </rPh>
    <rPh sb="4" eb="6">
      <t>ハンニチ</t>
    </rPh>
    <phoneticPr fontId="3"/>
  </si>
  <si>
    <t>(1) 職員の勤務体制</t>
    <rPh sb="4" eb="6">
      <t>ショクイン</t>
    </rPh>
    <rPh sb="7" eb="9">
      <t>キンム</t>
    </rPh>
    <rPh sb="9" eb="11">
      <t>タイセイ</t>
    </rPh>
    <phoneticPr fontId="3"/>
  </si>
  <si>
    <t>施設長</t>
    <rPh sb="0" eb="2">
      <t>シセツ</t>
    </rPh>
    <rPh sb="2" eb="3">
      <t>チョウ</t>
    </rPh>
    <phoneticPr fontId="5"/>
  </si>
  <si>
    <t>通所介護事業所管理者</t>
    <rPh sb="0" eb="2">
      <t>ツウショ</t>
    </rPh>
    <rPh sb="2" eb="4">
      <t>カイゴ</t>
    </rPh>
    <rPh sb="4" eb="7">
      <t>ジギョウショ</t>
    </rPh>
    <rPh sb="7" eb="10">
      <t>カンリシャ</t>
    </rPh>
    <phoneticPr fontId="4"/>
  </si>
  <si>
    <t>石川　太郎</t>
    <rPh sb="0" eb="2">
      <t>イシカワ</t>
    </rPh>
    <rPh sb="3" eb="5">
      <t>タロウ</t>
    </rPh>
    <phoneticPr fontId="5"/>
  </si>
  <si>
    <t>石川　花子</t>
    <rPh sb="0" eb="2">
      <t>イシカワ</t>
    </rPh>
    <rPh sb="3" eb="5">
      <t>ハナコ</t>
    </rPh>
    <phoneticPr fontId="5"/>
  </si>
  <si>
    <t>加賀　春子</t>
    <rPh sb="0" eb="2">
      <t>カガ</t>
    </rPh>
    <rPh sb="3" eb="4">
      <t>ハル</t>
    </rPh>
    <rPh sb="4" eb="5">
      <t>コ</t>
    </rPh>
    <phoneticPr fontId="5"/>
  </si>
  <si>
    <t>能登　秋子</t>
    <rPh sb="0" eb="2">
      <t>ノト</t>
    </rPh>
    <rPh sb="3" eb="4">
      <t>アキ</t>
    </rPh>
    <rPh sb="4" eb="5">
      <t>コ</t>
    </rPh>
    <phoneticPr fontId="5"/>
  </si>
  <si>
    <t>会議等の名称</t>
    <rPh sb="0" eb="3">
      <t>カイギトウ</t>
    </rPh>
    <rPh sb="4" eb="6">
      <t>メイショウ</t>
    </rPh>
    <phoneticPr fontId="3"/>
  </si>
  <si>
    <t>参加職員</t>
    <rPh sb="0" eb="2">
      <t>サンカ</t>
    </rPh>
    <rPh sb="2" eb="4">
      <t>ショクイン</t>
    </rPh>
    <phoneticPr fontId="3"/>
  </si>
  <si>
    <t>実施
状況</t>
    <rPh sb="0" eb="2">
      <t>ジッシ</t>
    </rPh>
    <rPh sb="3" eb="5">
      <t>ジョウキョウ</t>
    </rPh>
    <phoneticPr fontId="3"/>
  </si>
  <si>
    <t>会議等の内容</t>
    <rPh sb="0" eb="3">
      <t>カイギトウ</t>
    </rPh>
    <rPh sb="4" eb="6">
      <t>ナイヨウ</t>
    </rPh>
    <phoneticPr fontId="3"/>
  </si>
  <si>
    <t>職員会議</t>
    <rPh sb="0" eb="2">
      <t>ショクイン</t>
    </rPh>
    <rPh sb="2" eb="4">
      <t>カイギ</t>
    </rPh>
    <phoneticPr fontId="3"/>
  </si>
  <si>
    <t>全職員</t>
    <rPh sb="0" eb="3">
      <t>ゼンショクイン</t>
    </rPh>
    <phoneticPr fontId="3"/>
  </si>
  <si>
    <t>月1回</t>
    <rPh sb="0" eb="1">
      <t>ツキ</t>
    </rPh>
    <rPh sb="2" eb="3">
      <t>カイ</t>
    </rPh>
    <phoneticPr fontId="3"/>
  </si>
  <si>
    <t>処遇会議</t>
    <rPh sb="0" eb="2">
      <t>ショグウ</t>
    </rPh>
    <rPh sb="2" eb="4">
      <t>カイギ</t>
    </rPh>
    <phoneticPr fontId="3"/>
  </si>
  <si>
    <t>長、介、栄、看</t>
    <rPh sb="0" eb="1">
      <t>チョウ</t>
    </rPh>
    <rPh sb="2" eb="3">
      <t>スケ</t>
    </rPh>
    <rPh sb="4" eb="5">
      <t>エイ</t>
    </rPh>
    <rPh sb="6" eb="7">
      <t>ミ</t>
    </rPh>
    <phoneticPr fontId="3"/>
  </si>
  <si>
    <t>給食会議</t>
    <rPh sb="0" eb="2">
      <t>キュウショク</t>
    </rPh>
    <rPh sb="2" eb="4">
      <t>カイギ</t>
    </rPh>
    <phoneticPr fontId="3"/>
  </si>
  <si>
    <t>長、栄、調、介</t>
    <rPh sb="0" eb="1">
      <t>チョウ</t>
    </rPh>
    <rPh sb="2" eb="3">
      <t>エイ</t>
    </rPh>
    <rPh sb="4" eb="5">
      <t>チョウ</t>
    </rPh>
    <rPh sb="6" eb="7">
      <t>スケ</t>
    </rPh>
    <phoneticPr fontId="3"/>
  </si>
  <si>
    <t>○○検討委員会</t>
    <rPh sb="2" eb="4">
      <t>ケントウ</t>
    </rPh>
    <rPh sb="4" eb="7">
      <t>イインカイ</t>
    </rPh>
    <phoneticPr fontId="3"/>
  </si>
  <si>
    <t xml:space="preserve"> (注）1. 職員会議・処遇会議・定例ミーティング等各種会議の実施状況及び各種検討委員会等の活動状況
      </t>
    <phoneticPr fontId="3"/>
  </si>
  <si>
    <t xml:space="preserve"> 　　　　について記載すること。</t>
    <rPh sb="9" eb="11">
      <t>キサイ</t>
    </rPh>
    <phoneticPr fontId="3"/>
  </si>
  <si>
    <t xml:space="preserve"> （例）○○園</t>
    <rPh sb="2" eb="3">
      <t>レイ</t>
    </rPh>
    <rPh sb="6" eb="7">
      <t>エン</t>
    </rPh>
    <phoneticPr fontId="3"/>
  </si>
  <si>
    <t>（例）施設長</t>
    <rPh sb="1" eb="2">
      <t>レイ</t>
    </rPh>
    <rPh sb="3" eb="5">
      <t>シセツ</t>
    </rPh>
    <rPh sb="5" eb="6">
      <t>チョウ</t>
    </rPh>
    <phoneticPr fontId="3"/>
  </si>
  <si>
    <t>（例）事務員</t>
    <rPh sb="1" eb="2">
      <t>レイ</t>
    </rPh>
    <rPh sb="3" eb="6">
      <t>ジムイン</t>
    </rPh>
    <phoneticPr fontId="3"/>
  </si>
  <si>
    <t>（例）支援員</t>
    <rPh sb="1" eb="2">
      <t>レイ</t>
    </rPh>
    <rPh sb="3" eb="6">
      <t>シエンイン</t>
    </rPh>
    <phoneticPr fontId="3"/>
  </si>
  <si>
    <t>（例）嘱託医</t>
    <rPh sb="1" eb="2">
      <t>レイ</t>
    </rPh>
    <rPh sb="3" eb="5">
      <t>ショクタク</t>
    </rPh>
    <rPh sb="5" eb="6">
      <t>イ</t>
    </rPh>
    <phoneticPr fontId="3"/>
  </si>
  <si>
    <t>在職
年数</t>
    <rPh sb="0" eb="2">
      <t>ザイショク</t>
    </rPh>
    <rPh sb="3" eb="5">
      <t>ネンスウ</t>
    </rPh>
    <phoneticPr fontId="3"/>
  </si>
  <si>
    <t>退　　　職　　　理　　　由</t>
    <rPh sb="0" eb="1">
      <t>タイ</t>
    </rPh>
    <rPh sb="4" eb="5">
      <t>ショク</t>
    </rPh>
    <rPh sb="8" eb="9">
      <t>リ</t>
    </rPh>
    <rPh sb="12" eb="13">
      <t>ヨシ</t>
    </rPh>
    <phoneticPr fontId="3"/>
  </si>
  <si>
    <t xml:space="preserve">  (注)　本表は、正規職員のみについて記載すること。ただし、法人内部の異動者を除く。</t>
    <rPh sb="10" eb="12">
      <t>セイキ</t>
    </rPh>
    <rPh sb="12" eb="14">
      <t>ショクイン</t>
    </rPh>
    <rPh sb="31" eb="33">
      <t>ホウジン</t>
    </rPh>
    <rPh sb="33" eb="35">
      <t>ナイブ</t>
    </rPh>
    <rPh sb="36" eb="39">
      <t>イドウシャ</t>
    </rPh>
    <rPh sb="40" eb="41">
      <t>ノゾ</t>
    </rPh>
    <phoneticPr fontId="3"/>
  </si>
  <si>
    <t xml:space="preserve"> 理由及び充足計画</t>
    <phoneticPr fontId="3"/>
  </si>
  <si>
    <t>① 就業規則</t>
    <phoneticPr fontId="3"/>
  </si>
  <si>
    <t>② 労働基準法による協定</t>
    <phoneticPr fontId="3"/>
  </si>
  <si>
    <t>深夜の所定労働時間</t>
    <phoneticPr fontId="3"/>
  </si>
  <si>
    <t xml:space="preserve">/100 </t>
    <phoneticPr fontId="3"/>
  </si>
  <si>
    <t>所定労働時間外の労働</t>
    <phoneticPr fontId="3"/>
  </si>
  <si>
    <t xml:space="preserve">深夜の所定労働時間外労働 </t>
    <phoneticPr fontId="3"/>
  </si>
  <si>
    <t>所定休日の労働</t>
    <phoneticPr fontId="3"/>
  </si>
  <si>
    <t xml:space="preserve">所定休日の深夜の労働    </t>
    <phoneticPr fontId="3"/>
  </si>
  <si>
    <t>⑤ 給与規程</t>
    <phoneticPr fontId="3"/>
  </si>
  <si>
    <t>⑥ その他規程の状況</t>
    <phoneticPr fontId="3"/>
  </si>
  <si>
    <t>ア 方針及び取組み・工夫等</t>
    <phoneticPr fontId="6"/>
  </si>
  <si>
    <t xml:space="preserve"> １　おむつ使用者に対するおむつ外しのためのポータブル介助やトイレへの誘導策の</t>
    <phoneticPr fontId="6"/>
  </si>
  <si>
    <t>　 働きかけ､取り組みの方法</t>
    <phoneticPr fontId="6"/>
  </si>
  <si>
    <t xml:space="preserve"> ２  排泄経過把握のための記録の整備</t>
    <phoneticPr fontId="6"/>
  </si>
  <si>
    <t xml:space="preserve"> ３  おむつ交換時、清潔なタオルでの清拭や、皮膚の状態・床ずれの有無などの肌の</t>
    <phoneticPr fontId="6"/>
  </si>
  <si>
    <t xml:space="preserve"> ４  おむつ交換時の換気に対する配慮</t>
    <phoneticPr fontId="6"/>
  </si>
  <si>
    <t>イ　おむつ交換及び体位変換の実施状況</t>
    <phoneticPr fontId="6"/>
  </si>
  <si>
    <t>区　分</t>
    <rPh sb="0" eb="1">
      <t>ク</t>
    </rPh>
    <rPh sb="2" eb="3">
      <t>ブン</t>
    </rPh>
    <phoneticPr fontId="6"/>
  </si>
  <si>
    <t>１人あたり１日の回数</t>
    <rPh sb="1" eb="2">
      <t>ニン</t>
    </rPh>
    <rPh sb="6" eb="7">
      <t>ニチ</t>
    </rPh>
    <rPh sb="8" eb="10">
      <t>カイスウ</t>
    </rPh>
    <phoneticPr fontId="6"/>
  </si>
  <si>
    <t>最 高</t>
    <rPh sb="0" eb="1">
      <t>サイ</t>
    </rPh>
    <rPh sb="2" eb="3">
      <t>コウ</t>
    </rPh>
    <phoneticPr fontId="6"/>
  </si>
  <si>
    <t>最 低</t>
    <rPh sb="0" eb="1">
      <t>サイ</t>
    </rPh>
    <rPh sb="2" eb="3">
      <t>テイ</t>
    </rPh>
    <phoneticPr fontId="6"/>
  </si>
  <si>
    <t>平 均</t>
    <rPh sb="0" eb="1">
      <t>ヒラ</t>
    </rPh>
    <rPh sb="2" eb="3">
      <t>タモツ</t>
    </rPh>
    <phoneticPr fontId="6"/>
  </si>
  <si>
    <t>常　　時</t>
    <rPh sb="0" eb="1">
      <t>ツネ</t>
    </rPh>
    <rPh sb="3" eb="4">
      <t>ジ</t>
    </rPh>
    <phoneticPr fontId="6"/>
  </si>
  <si>
    <t xml:space="preserve">　 　 2. 会議等の内容については、主な議事内容を具体的に記載すること。
</t>
    <phoneticPr fontId="3"/>
  </si>
  <si>
    <t>　利用者自治会・家族会（保護者会）・友の会等の状況</t>
    <rPh sb="1" eb="4">
      <t>リヨウシャ</t>
    </rPh>
    <rPh sb="4" eb="7">
      <t>ジチカイ</t>
    </rPh>
    <rPh sb="8" eb="10">
      <t>カゾク</t>
    </rPh>
    <rPh sb="10" eb="11">
      <t>カイ</t>
    </rPh>
    <rPh sb="12" eb="14">
      <t>ホゴ</t>
    </rPh>
    <rPh sb="14" eb="15">
      <t>シャ</t>
    </rPh>
    <rPh sb="15" eb="16">
      <t>カイ</t>
    </rPh>
    <rPh sb="18" eb="19">
      <t>トモ</t>
    </rPh>
    <rPh sb="20" eb="21">
      <t>カイ</t>
    </rPh>
    <rPh sb="21" eb="22">
      <t>トウ</t>
    </rPh>
    <rPh sb="23" eb="25">
      <t>ジョウキョウ</t>
    </rPh>
    <phoneticPr fontId="3"/>
  </si>
  <si>
    <t>会の名称</t>
    <rPh sb="0" eb="1">
      <t>カイ</t>
    </rPh>
    <rPh sb="2" eb="4">
      <t>メイショウ</t>
    </rPh>
    <phoneticPr fontId="3"/>
  </si>
  <si>
    <t>会員数</t>
    <rPh sb="0" eb="3">
      <t>カイインスウ</t>
    </rPh>
    <phoneticPr fontId="3"/>
  </si>
  <si>
    <t>規　約
の有無</t>
    <rPh sb="0" eb="1">
      <t>キ</t>
    </rPh>
    <rPh sb="2" eb="3">
      <t>ヤク</t>
    </rPh>
    <rPh sb="5" eb="6">
      <t>ユウ</t>
    </rPh>
    <rPh sb="6" eb="7">
      <t>ム</t>
    </rPh>
    <phoneticPr fontId="3"/>
  </si>
  <si>
    <t>会費の有無</t>
    <rPh sb="0" eb="2">
      <t>カイヒ</t>
    </rPh>
    <rPh sb="3" eb="5">
      <t>ウム</t>
    </rPh>
    <phoneticPr fontId="3"/>
  </si>
  <si>
    <t>経理事務担当者名</t>
    <rPh sb="0" eb="2">
      <t>ケイリ</t>
    </rPh>
    <rPh sb="2" eb="4">
      <t>ジム</t>
    </rPh>
    <rPh sb="4" eb="6">
      <t>タントウ</t>
    </rPh>
    <rPh sb="6" eb="7">
      <t>シャ</t>
    </rPh>
    <rPh sb="7" eb="8">
      <t>メイ</t>
    </rPh>
    <phoneticPr fontId="3"/>
  </si>
  <si>
    <t>○○会</t>
    <rPh sb="2" eb="3">
      <t>カイ</t>
    </rPh>
    <phoneticPr fontId="3"/>
  </si>
  <si>
    <t>50（5）</t>
    <phoneticPr fontId="3"/>
  </si>
  <si>
    <t>年4回</t>
    <rPh sb="0" eb="1">
      <t>ネン</t>
    </rPh>
    <rPh sb="2" eb="3">
      <t>カイ</t>
    </rPh>
    <phoneticPr fontId="3"/>
  </si>
  <si>
    <t>3,000円/年</t>
    <rPh sb="5" eb="6">
      <t>エン</t>
    </rPh>
    <rPh sb="7" eb="8">
      <t>ネン</t>
    </rPh>
    <phoneticPr fontId="3"/>
  </si>
  <si>
    <t>○○　五郎</t>
    <rPh sb="3" eb="5">
      <t>ゴロウ</t>
    </rPh>
    <phoneticPr fontId="3"/>
  </si>
  <si>
    <t>××会</t>
    <rPh sb="2" eb="3">
      <t>カイ</t>
    </rPh>
    <phoneticPr fontId="3"/>
  </si>
  <si>
    <t>20（0）</t>
    <phoneticPr fontId="3"/>
  </si>
  <si>
    <t>年2回</t>
    <rPh sb="0" eb="1">
      <t>ネン</t>
    </rPh>
    <rPh sb="2" eb="3">
      <t>カイ</t>
    </rPh>
    <phoneticPr fontId="3"/>
  </si>
  <si>
    <t>－</t>
    <phoneticPr fontId="3"/>
  </si>
  <si>
    <t>　　　2. 規約等がある場合は、その写しを添付すること。</t>
    <phoneticPr fontId="3"/>
  </si>
  <si>
    <t>研 修 名</t>
    <rPh sb="0" eb="1">
      <t>ケン</t>
    </rPh>
    <rPh sb="2" eb="3">
      <t>オサム</t>
    </rPh>
    <rPh sb="4" eb="5">
      <t>メイ</t>
    </rPh>
    <phoneticPr fontId="3"/>
  </si>
  <si>
    <t>研 修 内 容</t>
    <rPh sb="0" eb="1">
      <t>ケン</t>
    </rPh>
    <rPh sb="2" eb="3">
      <t>オサム</t>
    </rPh>
    <rPh sb="4" eb="5">
      <t>ナイ</t>
    </rPh>
    <rPh sb="6" eb="7">
      <t>カタチ</t>
    </rPh>
    <phoneticPr fontId="3"/>
  </si>
  <si>
    <t>講　師</t>
    <rPh sb="0" eb="1">
      <t>コウ</t>
    </rPh>
    <rPh sb="2" eb="3">
      <t>シ</t>
    </rPh>
    <phoneticPr fontId="3"/>
  </si>
  <si>
    <t>参加職種</t>
    <rPh sb="0" eb="2">
      <t>サンカ</t>
    </rPh>
    <rPh sb="2" eb="4">
      <t>ショクシュ</t>
    </rPh>
    <phoneticPr fontId="3"/>
  </si>
  <si>
    <t>(注)｢講師｣欄について、外部から講師を招いた場合は、講師名の前に｢外｣と記載すること。</t>
    <phoneticPr fontId="3"/>
  </si>
  <si>
    <t>就業規則の施行</t>
    <rPh sb="5" eb="7">
      <t>セコウ</t>
    </rPh>
    <phoneticPr fontId="3"/>
  </si>
  <si>
    <t>理事会の承認</t>
    <phoneticPr fontId="3"/>
  </si>
  <si>
    <t>第24条の控除内容</t>
    <phoneticPr fontId="3"/>
  </si>
  <si>
    <t xml:space="preserve">1週当たり       時間 </t>
    <phoneticPr fontId="3"/>
  </si>
  <si>
    <t xml:space="preserve">1日当たり       時間 </t>
    <rPh sb="1" eb="2">
      <t>ニチ</t>
    </rPh>
    <phoneticPr fontId="3"/>
  </si>
  <si>
    <t>定年年齢</t>
    <rPh sb="0" eb="2">
      <t>テイネン</t>
    </rPh>
    <rPh sb="2" eb="4">
      <t>ネンレイ</t>
    </rPh>
    <phoneticPr fontId="3"/>
  </si>
  <si>
    <t xml:space="preserve">歳 </t>
    <rPh sb="0" eb="1">
      <t>サイ</t>
    </rPh>
    <phoneticPr fontId="3"/>
  </si>
  <si>
    <t>継続雇用制度導入の有無</t>
    <rPh sb="0" eb="2">
      <t>ケイゾク</t>
    </rPh>
    <rPh sb="2" eb="4">
      <t>コヨウ</t>
    </rPh>
    <rPh sb="4" eb="6">
      <t>セイド</t>
    </rPh>
    <rPh sb="6" eb="8">
      <t>ドウニュウ</t>
    </rPh>
    <rPh sb="9" eb="11">
      <t>ウム</t>
    </rPh>
    <phoneticPr fontId="3"/>
  </si>
  <si>
    <t>有　・　無</t>
    <rPh sb="0" eb="1">
      <t>ア</t>
    </rPh>
    <rPh sb="4" eb="5">
      <t>ナ</t>
    </rPh>
    <phoneticPr fontId="3"/>
  </si>
  <si>
    <t>継続雇用制度の上限年齢</t>
    <rPh sb="0" eb="2">
      <t>ケイゾク</t>
    </rPh>
    <rPh sb="2" eb="4">
      <t>コヨウ</t>
    </rPh>
    <rPh sb="4" eb="6">
      <t>セイド</t>
    </rPh>
    <rPh sb="7" eb="9">
      <t>ジョウゲン</t>
    </rPh>
    <rPh sb="9" eb="11">
      <t>ネンレイ</t>
    </rPh>
    <phoneticPr fontId="3"/>
  </si>
  <si>
    <t>継続雇用制度の協定</t>
    <rPh sb="0" eb="2">
      <t>ケイゾク</t>
    </rPh>
    <rPh sb="2" eb="4">
      <t>コヨウ</t>
    </rPh>
    <rPh sb="4" eb="6">
      <t>セイド</t>
    </rPh>
    <rPh sb="7" eb="9">
      <t>キョウテイ</t>
    </rPh>
    <phoneticPr fontId="3"/>
  </si>
  <si>
    <t>給与規程の施行</t>
    <rPh sb="0" eb="2">
      <t>キュウヨ</t>
    </rPh>
    <rPh sb="2" eb="4">
      <t>キテイ</t>
    </rPh>
    <rPh sb="5" eb="7">
      <t>セコウ</t>
    </rPh>
    <phoneticPr fontId="3"/>
  </si>
  <si>
    <t xml:space="preserve">独自 ･ 国 ･ 県 ･ 市町 </t>
    <phoneticPr fontId="3"/>
  </si>
  <si>
    <t xml:space="preserve">年    回  時期    月 </t>
    <phoneticPr fontId="3"/>
  </si>
  <si>
    <t xml:space="preserve">有 ･ 無        月支給 </t>
    <phoneticPr fontId="3"/>
  </si>
  <si>
    <t>給与表の有無</t>
    <rPh sb="4" eb="6">
      <t>ウム</t>
    </rPh>
    <phoneticPr fontId="3"/>
  </si>
  <si>
    <t>初任給格付基準表の有無</t>
    <rPh sb="9" eb="11">
      <t>ウム</t>
    </rPh>
    <phoneticPr fontId="3"/>
  </si>
  <si>
    <t>前歴換算表の有無</t>
    <rPh sb="6" eb="8">
      <t>ウム</t>
    </rPh>
    <phoneticPr fontId="3"/>
  </si>
  <si>
    <t>標準職務表の有無</t>
    <rPh sb="6" eb="8">
      <t>ウム</t>
    </rPh>
    <phoneticPr fontId="3"/>
  </si>
  <si>
    <t>旅費規程</t>
    <phoneticPr fontId="3"/>
  </si>
  <si>
    <t>防火管理規程(消防計画)</t>
    <phoneticPr fontId="3"/>
  </si>
  <si>
    <t>（単位：人）</t>
    <rPh sb="1" eb="3">
      <t>タンイ</t>
    </rPh>
    <rPh sb="4" eb="5">
      <t>ニン</t>
    </rPh>
    <phoneticPr fontId="3"/>
  </si>
  <si>
    <t>月別の利用者数</t>
    <rPh sb="0" eb="2">
      <t>ツキベツ</t>
    </rPh>
    <rPh sb="3" eb="5">
      <t>リヨウ</t>
    </rPh>
    <rPh sb="5" eb="6">
      <t>シャ</t>
    </rPh>
    <rPh sb="6" eb="7">
      <t>スウ</t>
    </rPh>
    <phoneticPr fontId="3"/>
  </si>
  <si>
    <t>新規利用者</t>
    <rPh sb="0" eb="2">
      <t>シンキ</t>
    </rPh>
    <rPh sb="2" eb="5">
      <t>リヨウシャ</t>
    </rPh>
    <phoneticPr fontId="3"/>
  </si>
  <si>
    <t>退　　所　　者</t>
    <rPh sb="0" eb="1">
      <t>タイ</t>
    </rPh>
    <rPh sb="3" eb="4">
      <t>ショ</t>
    </rPh>
    <rPh sb="6" eb="7">
      <t>シャ</t>
    </rPh>
    <phoneticPr fontId="3"/>
  </si>
  <si>
    <t>最多</t>
    <rPh sb="0" eb="2">
      <t>サイタ</t>
    </rPh>
    <phoneticPr fontId="3"/>
  </si>
  <si>
    <t>最少</t>
    <rPh sb="0" eb="2">
      <t>サイショウ</t>
    </rPh>
    <phoneticPr fontId="3"/>
  </si>
  <si>
    <t>平均</t>
    <rPh sb="0" eb="2">
      <t>ヘイキン</t>
    </rPh>
    <phoneticPr fontId="3"/>
  </si>
  <si>
    <t>在宅</t>
    <rPh sb="0" eb="2">
      <t>ザイタク</t>
    </rPh>
    <phoneticPr fontId="3"/>
  </si>
  <si>
    <t>医療機関</t>
    <rPh sb="0" eb="2">
      <t>イリョウ</t>
    </rPh>
    <rPh sb="2" eb="4">
      <t>キカン</t>
    </rPh>
    <phoneticPr fontId="3"/>
  </si>
  <si>
    <t>参加者数（不参加者は記入不要）</t>
    <rPh sb="0" eb="4">
      <t>サンカシャスウ</t>
    </rPh>
    <rPh sb="5" eb="9">
      <t>フサンカシャ</t>
    </rPh>
    <rPh sb="10" eb="12">
      <t>キニュウ</t>
    </rPh>
    <rPh sb="12" eb="14">
      <t>フヨウ</t>
    </rPh>
    <phoneticPr fontId="6"/>
  </si>
  <si>
    <t>ウ 必要なリハビリ器具の保有状況及び活用状況</t>
    <rPh sb="2" eb="4">
      <t>ヒツヨウ</t>
    </rPh>
    <rPh sb="9" eb="11">
      <t>キグ</t>
    </rPh>
    <rPh sb="12" eb="14">
      <t>ホユウ</t>
    </rPh>
    <rPh sb="14" eb="16">
      <t>ジョウキョウ</t>
    </rPh>
    <rPh sb="16" eb="17">
      <t>オヨ</t>
    </rPh>
    <rPh sb="18" eb="20">
      <t>カツヨウ</t>
    </rPh>
    <rPh sb="20" eb="22">
      <t>ジョウキョウ</t>
    </rPh>
    <phoneticPr fontId="6"/>
  </si>
  <si>
    <t>指　導　員</t>
    <rPh sb="0" eb="1">
      <t>ユビ</t>
    </rPh>
    <rPh sb="2" eb="3">
      <t>シルベ</t>
    </rPh>
    <rPh sb="4" eb="5">
      <t>イン</t>
    </rPh>
    <phoneticPr fontId="3"/>
  </si>
  <si>
    <t>他施設からの転入等</t>
    <rPh sb="0" eb="1">
      <t>タ</t>
    </rPh>
    <rPh sb="1" eb="3">
      <t>シセツ</t>
    </rPh>
    <rPh sb="6" eb="9">
      <t>テンニュウトウ</t>
    </rPh>
    <phoneticPr fontId="3"/>
  </si>
  <si>
    <t>社会復帰</t>
    <rPh sb="0" eb="2">
      <t>シャカイ</t>
    </rPh>
    <rPh sb="2" eb="4">
      <t>フッキ</t>
    </rPh>
    <phoneticPr fontId="3"/>
  </si>
  <si>
    <t>家庭復帰</t>
    <rPh sb="0" eb="2">
      <t>カテイ</t>
    </rPh>
    <rPh sb="2" eb="4">
      <t>フッキ</t>
    </rPh>
    <phoneticPr fontId="3"/>
  </si>
  <si>
    <t>医療機関入院</t>
    <rPh sb="0" eb="2">
      <t>イリョウ</t>
    </rPh>
    <rPh sb="2" eb="4">
      <t>キカン</t>
    </rPh>
    <rPh sb="4" eb="6">
      <t>ニュウイン</t>
    </rPh>
    <phoneticPr fontId="3"/>
  </si>
  <si>
    <t>他施設へ転出</t>
    <rPh sb="0" eb="1">
      <t>タ</t>
    </rPh>
    <rPh sb="1" eb="3">
      <t>シセツ</t>
    </rPh>
    <rPh sb="4" eb="6">
      <t>テンシュツ</t>
    </rPh>
    <phoneticPr fontId="3"/>
  </si>
  <si>
    <t>死亡</t>
    <rPh sb="0" eb="2">
      <t>シボウ</t>
    </rPh>
    <phoneticPr fontId="3"/>
  </si>
  <si>
    <t>そ
の
他</t>
    <rPh sb="4" eb="5">
      <t>ホカ</t>
    </rPh>
    <phoneticPr fontId="3"/>
  </si>
  <si>
    <t>4月</t>
    <rPh sb="1" eb="2">
      <t>ガツ</t>
    </rPh>
    <phoneticPr fontId="3"/>
  </si>
  <si>
    <t>5月</t>
    <rPh sb="1" eb="2">
      <t>ガツ</t>
    </rPh>
    <phoneticPr fontId="3"/>
  </si>
  <si>
    <t>度</t>
    <rPh sb="0" eb="1">
      <t>ド</t>
    </rPh>
    <phoneticPr fontId="3"/>
  </si>
  <si>
    <t>区　分</t>
    <rPh sb="0" eb="1">
      <t>ク</t>
    </rPh>
    <rPh sb="2" eb="3">
      <t>ブン</t>
    </rPh>
    <phoneticPr fontId="3"/>
  </si>
  <si>
    <t>朝　食</t>
    <rPh sb="0" eb="1">
      <t>アサ</t>
    </rPh>
    <rPh sb="2" eb="3">
      <t>ショク</t>
    </rPh>
    <phoneticPr fontId="3"/>
  </si>
  <si>
    <t>昼　食</t>
    <rPh sb="0" eb="1">
      <t>ヒル</t>
    </rPh>
    <rPh sb="2" eb="3">
      <t>ショク</t>
    </rPh>
    <phoneticPr fontId="3"/>
  </si>
  <si>
    <t>夕　食</t>
    <rPh sb="0" eb="1">
      <t>ユウ</t>
    </rPh>
    <rPh sb="2" eb="3">
      <t>ショク</t>
    </rPh>
    <phoneticPr fontId="3"/>
  </si>
  <si>
    <t>調理食品</t>
    <rPh sb="0" eb="2">
      <t>チョウリ</t>
    </rPh>
    <rPh sb="2" eb="4">
      <t>ショクヒン</t>
    </rPh>
    <phoneticPr fontId="3"/>
  </si>
  <si>
    <t>原材料</t>
    <rPh sb="0" eb="3">
      <t>ゲンザイリョウ</t>
    </rPh>
    <phoneticPr fontId="3"/>
  </si>
  <si>
    <t>実施の有無</t>
    <rPh sb="0" eb="2">
      <t>ジッシ</t>
    </rPh>
    <rPh sb="3" eb="5">
      <t>ウム</t>
    </rPh>
    <phoneticPr fontId="3"/>
  </si>
  <si>
    <t>保存日数</t>
    <rPh sb="0" eb="1">
      <t>タモツ</t>
    </rPh>
    <rPh sb="1" eb="2">
      <t>ゾン</t>
    </rPh>
    <rPh sb="2" eb="4">
      <t>ニッスウ</t>
    </rPh>
    <phoneticPr fontId="3"/>
  </si>
  <si>
    <t>(3) 検食の実施状況</t>
    <phoneticPr fontId="3"/>
  </si>
  <si>
    <t>利用者の
食事時間</t>
    <rPh sb="0" eb="3">
      <t>リヨウシャ</t>
    </rPh>
    <rPh sb="5" eb="7">
      <t>ショクジ</t>
    </rPh>
    <rPh sb="7" eb="9">
      <t>ジカン</t>
    </rPh>
    <phoneticPr fontId="3"/>
  </si>
  <si>
    <t>検食時刻</t>
    <rPh sb="0" eb="1">
      <t>ケン</t>
    </rPh>
    <rPh sb="1" eb="2">
      <t>ショク</t>
    </rPh>
    <rPh sb="2" eb="4">
      <t>ジコク</t>
    </rPh>
    <phoneticPr fontId="3"/>
  </si>
  <si>
    <t>検食者職名</t>
    <rPh sb="0" eb="1">
      <t>ケン</t>
    </rPh>
    <rPh sb="1" eb="2">
      <t>ショク</t>
    </rPh>
    <rPh sb="2" eb="3">
      <t>シャ</t>
    </rPh>
    <rPh sb="3" eb="5">
      <t>ショクメイ</t>
    </rPh>
    <phoneticPr fontId="3"/>
  </si>
  <si>
    <t>計（人）</t>
    <rPh sb="0" eb="1">
      <t>ケイ</t>
    </rPh>
    <rPh sb="2" eb="3">
      <t>ニン</t>
    </rPh>
    <phoneticPr fontId="3"/>
  </si>
  <si>
    <t>記録の
有　無</t>
    <rPh sb="0" eb="2">
      <t>キロク</t>
    </rPh>
    <rPh sb="4" eb="5">
      <t>ユウ</t>
    </rPh>
    <rPh sb="6" eb="7">
      <t>ム</t>
    </rPh>
    <phoneticPr fontId="3"/>
  </si>
  <si>
    <t>(注)｢検食者職名｣欄は、職名を記載し、｢計｣欄には１回当たりの検食者数を記載すること。</t>
    <rPh sb="7" eb="9">
      <t>ショクメイ</t>
    </rPh>
    <phoneticPr fontId="3"/>
  </si>
  <si>
    <t>(1) 常勤医師の勤務状況</t>
    <phoneticPr fontId="3"/>
  </si>
  <si>
    <t>1日あたり診療人数</t>
    <rPh sb="1" eb="2">
      <t>ニチ</t>
    </rPh>
    <rPh sb="5" eb="7">
      <t>シンリョウ</t>
    </rPh>
    <rPh sb="7" eb="8">
      <t>ニン</t>
    </rPh>
    <rPh sb="8" eb="9">
      <t>スウ</t>
    </rPh>
    <phoneticPr fontId="3"/>
  </si>
  <si>
    <t>保険請求の有無</t>
    <rPh sb="0" eb="2">
      <t>ホケン</t>
    </rPh>
    <rPh sb="2" eb="4">
      <t>セイキュウ</t>
    </rPh>
    <rPh sb="5" eb="7">
      <t>ウム</t>
    </rPh>
    <phoneticPr fontId="3"/>
  </si>
  <si>
    <t>(2) 兼任（嘱託）医師の勤務状況</t>
    <phoneticPr fontId="3"/>
  </si>
  <si>
    <t>嘱託契約書の有無</t>
    <rPh sb="4" eb="5">
      <t>ショ</t>
    </rPh>
    <phoneticPr fontId="3"/>
  </si>
  <si>
    <t>1日当たり診療人数</t>
    <phoneticPr fontId="3"/>
  </si>
  <si>
    <t>(3) 医務室の状況</t>
    <phoneticPr fontId="3"/>
  </si>
  <si>
    <t>① 利用者の定期健康診断</t>
    <phoneticPr fontId="3"/>
  </si>
  <si>
    <t>実施年月日</t>
    <rPh sb="0" eb="2">
      <t>ジッシ</t>
    </rPh>
    <rPh sb="2" eb="5">
      <t>ネンガッピ</t>
    </rPh>
    <phoneticPr fontId="3"/>
  </si>
  <si>
    <t>実施機関</t>
    <rPh sb="0" eb="2">
      <t>ジッシ</t>
    </rPh>
    <rPh sb="2" eb="4">
      <t>キカン</t>
    </rPh>
    <phoneticPr fontId="3"/>
  </si>
  <si>
    <t>検査の内容</t>
    <rPh sb="0" eb="2">
      <t>ケンサ</t>
    </rPh>
    <rPh sb="3" eb="5">
      <t>ナイヨウ</t>
    </rPh>
    <phoneticPr fontId="3"/>
  </si>
  <si>
    <t>実施人数</t>
    <rPh sb="0" eb="2">
      <t>ジッシ</t>
    </rPh>
    <rPh sb="2" eb="4">
      <t>ニンズウ</t>
    </rPh>
    <phoneticPr fontId="3"/>
  </si>
  <si>
    <t>② 職員の定期健康診断</t>
    <phoneticPr fontId="3"/>
  </si>
  <si>
    <t>実施職種</t>
    <rPh sb="0" eb="2">
      <t>ジッシ</t>
    </rPh>
    <rPh sb="2" eb="4">
      <t>ショクシュ</t>
    </rPh>
    <phoneticPr fontId="3"/>
  </si>
  <si>
    <t>夜勤者</t>
    <rPh sb="0" eb="2">
      <t>ヤキン</t>
    </rPh>
    <rPh sb="2" eb="3">
      <t>シャ</t>
    </rPh>
    <phoneticPr fontId="3"/>
  </si>
  <si>
    <t>③ 給食関係職員の検便の実施状況</t>
    <phoneticPr fontId="3"/>
  </si>
  <si>
    <t>実施年月</t>
    <rPh sb="0" eb="2">
      <t>ジッシ</t>
    </rPh>
    <rPh sb="2" eb="4">
      <t>ネンゲツ</t>
    </rPh>
    <phoneticPr fontId="3"/>
  </si>
  <si>
    <t>実施
人数</t>
    <rPh sb="0" eb="2">
      <t>ジッシ</t>
    </rPh>
    <rPh sb="3" eb="5">
      <t>ニンズウ</t>
    </rPh>
    <phoneticPr fontId="3"/>
  </si>
  <si>
    <t>／</t>
    <phoneticPr fontId="3"/>
  </si>
  <si>
    <t>対象
人数</t>
    <phoneticPr fontId="3"/>
  </si>
  <si>
    <t>退　職
年月日</t>
    <rPh sb="0" eb="1">
      <t>タイ</t>
    </rPh>
    <rPh sb="2" eb="3">
      <t>ショク</t>
    </rPh>
    <rPh sb="5" eb="8">
      <t>ネンガッピ</t>
    </rPh>
    <phoneticPr fontId="3"/>
  </si>
  <si>
    <t>○○　四郎</t>
    <rPh sb="3" eb="5">
      <t>シロウ</t>
    </rPh>
    <phoneticPr fontId="3"/>
  </si>
  <si>
    <t>本人都合</t>
    <rPh sb="0" eb="2">
      <t>ホンニン</t>
    </rPh>
    <rPh sb="2" eb="4">
      <t>ツゴウ</t>
    </rPh>
    <phoneticPr fontId="3"/>
  </si>
  <si>
    <t>＜職員が基準数に達していない場合＞</t>
    <rPh sb="1" eb="3">
      <t>ショクイン</t>
    </rPh>
    <rPh sb="4" eb="6">
      <t>キジュン</t>
    </rPh>
    <rPh sb="6" eb="7">
      <t>スウ</t>
    </rPh>
    <rPh sb="8" eb="9">
      <t>タッ</t>
    </rPh>
    <rPh sb="14" eb="16">
      <t>バアイ</t>
    </rPh>
    <phoneticPr fontId="3"/>
  </si>
  <si>
    <t xml:space="preserve"> ○○障害者通所授産施設</t>
    <rPh sb="3" eb="6">
      <t>ショウガイシャ</t>
    </rPh>
    <rPh sb="6" eb="8">
      <t>ツウショ</t>
    </rPh>
    <rPh sb="8" eb="10">
      <t>ジュサン</t>
    </rPh>
    <rPh sb="10" eb="12">
      <t>シセツ</t>
    </rPh>
    <phoneticPr fontId="3"/>
  </si>
  <si>
    <t>看護職員室</t>
  </si>
  <si>
    <t>介護材料室</t>
  </si>
  <si>
    <t>理学療法室</t>
  </si>
  <si>
    <t>職能判定室</t>
  </si>
  <si>
    <t>職業訓練室</t>
  </si>
  <si>
    <t>運動療法室</t>
  </si>
  <si>
    <t>作業療法室</t>
  </si>
  <si>
    <t>汚物処理室</t>
  </si>
  <si>
    <t>作業又は作業場</t>
  </si>
  <si>
    <t>デイルーム</t>
  </si>
  <si>
    <t>居　　　室</t>
    <phoneticPr fontId="3"/>
  </si>
  <si>
    <t>静　養　室</t>
    <phoneticPr fontId="3"/>
  </si>
  <si>
    <t>食　　　堂</t>
    <phoneticPr fontId="3"/>
  </si>
  <si>
    <t>集　会　室</t>
    <phoneticPr fontId="3"/>
  </si>
  <si>
    <t>浴　　　室</t>
    <phoneticPr fontId="3"/>
  </si>
  <si>
    <t>洗　面　所</t>
    <phoneticPr fontId="3"/>
  </si>
  <si>
    <t>便　　　所</t>
    <phoneticPr fontId="3"/>
  </si>
  <si>
    <t>医　務　室</t>
    <phoneticPr fontId="3"/>
  </si>
  <si>
    <t>図　書　室</t>
    <phoneticPr fontId="3"/>
  </si>
  <si>
    <t>リネン　室</t>
    <phoneticPr fontId="3"/>
  </si>
  <si>
    <t>調　理　室</t>
    <phoneticPr fontId="3"/>
  </si>
  <si>
    <t>事　務　室</t>
    <phoneticPr fontId="3"/>
  </si>
  <si>
    <t>宿　直　室</t>
    <phoneticPr fontId="3"/>
  </si>
  <si>
    <t>面　接　室</t>
    <phoneticPr fontId="3"/>
  </si>
  <si>
    <t>洗　濯　室</t>
    <phoneticPr fontId="3"/>
  </si>
  <si>
    <t>倉　　　庫</t>
    <phoneticPr fontId="3"/>
  </si>
  <si>
    <t>霊　安　室</t>
    <phoneticPr fontId="3"/>
  </si>
  <si>
    <t>相　談　室</t>
    <phoneticPr fontId="3"/>
  </si>
  <si>
    <t>更　衣　室</t>
    <phoneticPr fontId="3"/>
  </si>
  <si>
    <t>娯　楽　室</t>
    <phoneticPr fontId="3"/>
  </si>
  <si>
    <t>講　　　堂</t>
    <phoneticPr fontId="3"/>
  </si>
  <si>
    <t>　　　　室</t>
    <phoneticPr fontId="3"/>
  </si>
  <si>
    <t>消防署への
事前届出</t>
    <phoneticPr fontId="3"/>
  </si>
  <si>
    <t>そ　の　他</t>
    <phoneticPr fontId="3"/>
  </si>
  <si>
    <t>支援員</t>
    <rPh sb="0" eb="3">
      <t>シエンイン</t>
    </rPh>
    <phoneticPr fontId="3"/>
  </si>
  <si>
    <t>事務員</t>
    <rPh sb="0" eb="3">
      <t>ジムイン</t>
    </rPh>
    <phoneticPr fontId="5"/>
  </si>
  <si>
    <t>社会福祉士</t>
    <rPh sb="0" eb="2">
      <t>シャカイ</t>
    </rPh>
    <rPh sb="2" eb="5">
      <t>フクシシ</t>
    </rPh>
    <phoneticPr fontId="4"/>
  </si>
  <si>
    <t>支援員</t>
    <rPh sb="0" eb="3">
      <t>シエンイン</t>
    </rPh>
    <phoneticPr fontId="5"/>
  </si>
  <si>
    <t>(2) 利用者の死亡状況（入所施設のみ記載）</t>
    <rPh sb="4" eb="7">
      <t>リヨウシャ</t>
    </rPh>
    <rPh sb="8" eb="10">
      <t>シボウ</t>
    </rPh>
    <rPh sb="10" eb="12">
      <t>ジョウキョウ</t>
    </rPh>
    <rPh sb="13" eb="15">
      <t>ニュウショ</t>
    </rPh>
    <rPh sb="15" eb="17">
      <t>シセツ</t>
    </rPh>
    <rPh sb="19" eb="21">
      <t>キサイ</t>
    </rPh>
    <phoneticPr fontId="6"/>
  </si>
  <si>
    <t>男</t>
  </si>
  <si>
    <t>女</t>
  </si>
  <si>
    <t>(3) 利用者の状態</t>
    <phoneticPr fontId="6"/>
  </si>
  <si>
    <t>① 年齢別・性別の状況(監査直近時)</t>
    <phoneticPr fontId="6"/>
  </si>
  <si>
    <t>20～29
歳</t>
    <phoneticPr fontId="6"/>
  </si>
  <si>
    <t>20
歳未満</t>
    <phoneticPr fontId="6"/>
  </si>
  <si>
    <t>30～39
歳</t>
    <phoneticPr fontId="6"/>
  </si>
  <si>
    <t>40～49
歳</t>
    <phoneticPr fontId="6"/>
  </si>
  <si>
    <t>50～59
歳</t>
    <phoneticPr fontId="6"/>
  </si>
  <si>
    <t>60～64
歳</t>
    <phoneticPr fontId="6"/>
  </si>
  <si>
    <t>65
歳以上</t>
    <phoneticPr fontId="6"/>
  </si>
  <si>
    <t>平均
年齢</t>
    <phoneticPr fontId="6"/>
  </si>
  <si>
    <t>合  計</t>
    <phoneticPr fontId="6"/>
  </si>
  <si>
    <t>（単位：人）</t>
    <rPh sb="1" eb="3">
      <t>タンイ</t>
    </rPh>
    <rPh sb="4" eb="5">
      <t>ニン</t>
    </rPh>
    <phoneticPr fontId="6"/>
  </si>
  <si>
    <t>立ち上がり</t>
    <rPh sb="0" eb="1">
      <t>タ</t>
    </rPh>
    <rPh sb="2" eb="3">
      <t>ア</t>
    </rPh>
    <phoneticPr fontId="6"/>
  </si>
  <si>
    <t>起　坐</t>
    <rPh sb="0" eb="1">
      <t>キ</t>
    </rPh>
    <rPh sb="2" eb="3">
      <t>スワ</t>
    </rPh>
    <phoneticPr fontId="6"/>
  </si>
  <si>
    <t>歩　行</t>
    <rPh sb="0" eb="1">
      <t>ホ</t>
    </rPh>
    <rPh sb="2" eb="3">
      <t>ギョウ</t>
    </rPh>
    <phoneticPr fontId="6"/>
  </si>
  <si>
    <t>１年未満</t>
  </si>
  <si>
    <t>15年以上</t>
  </si>
  <si>
    <t>１人当たり
平均在所期間</t>
    <phoneticPr fontId="6"/>
  </si>
  <si>
    <t>10年以上
～
15年未満</t>
    <phoneticPr fontId="6"/>
  </si>
  <si>
    <t>１年以上
～
３年未満</t>
    <phoneticPr fontId="6"/>
  </si>
  <si>
    <t>３年以上
～
５年未満</t>
    <phoneticPr fontId="6"/>
  </si>
  <si>
    <t>５年以上
～
10年未満</t>
    <phoneticPr fontId="6"/>
  </si>
  <si>
    <t>年　　月</t>
    <rPh sb="0" eb="1">
      <t>ネン</t>
    </rPh>
    <rPh sb="3" eb="4">
      <t>ガツ</t>
    </rPh>
    <phoneticPr fontId="6"/>
  </si>
  <si>
    <t>(注)1 入所･通所併設の施設については、入所者と通所者を別様で作成すること。</t>
    <phoneticPr fontId="6"/>
  </si>
  <si>
    <t>　　2 日常生活状況の区分は次の内容により区分すること。</t>
    <phoneticPr fontId="6"/>
  </si>
  <si>
    <t>･自分で食事ができる</t>
  </si>
  <si>
    <t>･自分で着脱できる</t>
  </si>
  <si>
    <t>･自分で入浴ができ洗える</t>
  </si>
  <si>
    <t>･自分で体位変換できる</t>
  </si>
  <si>
    <t>･少し手を貸せば着脱できる</t>
  </si>
  <si>
    <t>･手や肩を貸せば歩ける</t>
  </si>
  <si>
    <t>･歩行不可能</t>
  </si>
  <si>
    <t>(注)日常生活状況の区分は次の内容により区分すること。</t>
    <phoneticPr fontId="6"/>
  </si>
  <si>
    <t>車いす使用</t>
    <phoneticPr fontId="6"/>
  </si>
  <si>
    <t>起　坐</t>
    <phoneticPr fontId="6"/>
  </si>
  <si>
    <t>立ち上がり</t>
    <phoneticPr fontId="6"/>
  </si>
  <si>
    <t>体位変換</t>
    <phoneticPr fontId="6"/>
  </si>
  <si>
    <t>食　事</t>
    <phoneticPr fontId="6"/>
  </si>
  <si>
    <t>･ｽﾌﾟｰﾝ等を使用し一部介助
 すれば食事ができる</t>
    <phoneticPr fontId="6"/>
  </si>
  <si>
    <t>･自分で全くできないので
 全て介助を要する</t>
    <phoneticPr fontId="6"/>
  </si>
  <si>
    <t>･自分でﾍﾞｯﾄﾞ上で起坐でき
 坐位保持ができる</t>
    <phoneticPr fontId="6"/>
  </si>
  <si>
    <t>･少し手を貸せばﾍﾞｯﾄﾞ上で
 起坐でき坐位保持ができる</t>
    <phoneticPr fontId="6"/>
  </si>
  <si>
    <t>･自分で立ち上がれる</t>
    <phoneticPr fontId="6"/>
  </si>
  <si>
    <t>･少し手や肩を貸せば立ち
 上がれる</t>
    <phoneticPr fontId="6"/>
  </si>
  <si>
    <t>排　泄</t>
    <phoneticPr fontId="6"/>
  </si>
  <si>
    <t>･自分で昼夜とも便所又は
 簡易便器を使ってできる</t>
    <phoneticPr fontId="6"/>
  </si>
  <si>
    <t>･介助があれば簡易便器
 でできる</t>
    <phoneticPr fontId="6"/>
  </si>
  <si>
    <t>着脱衣</t>
    <phoneticPr fontId="6"/>
  </si>
  <si>
    <t>入　浴</t>
    <phoneticPr fontId="6"/>
  </si>
  <si>
    <t>･自分で入浴ができるが洗うときや
 浴槽の出入りに介助を要する</t>
    <phoneticPr fontId="6"/>
  </si>
  <si>
    <t>歩　行</t>
    <phoneticPr fontId="6"/>
  </si>
  <si>
    <t>･杖等を使用しかつ時間が
 かかっても自分で歩ける</t>
    <phoneticPr fontId="6"/>
  </si>
  <si>
    <t>･少し手を貸せば体位変換
 できる</t>
    <phoneticPr fontId="6"/>
  </si>
  <si>
    <t>･自分で乗り降りができ移動
 のための操作もできる</t>
    <phoneticPr fontId="6"/>
  </si>
  <si>
    <t>･乗り降りを介助してもらい移動
 のための操作は自分でできる</t>
    <phoneticPr fontId="6"/>
  </si>
  <si>
    <t>･全て介助してもらえば
 車椅子を使用できる</t>
    <phoneticPr fontId="6"/>
  </si>
  <si>
    <t>火</t>
    <rPh sb="0" eb="1">
      <t>カ</t>
    </rPh>
    <phoneticPr fontId="6"/>
  </si>
  <si>
    <t>水</t>
    <rPh sb="0" eb="1">
      <t>スイ</t>
    </rPh>
    <phoneticPr fontId="6"/>
  </si>
  <si>
    <t>木</t>
  </si>
  <si>
    <t>金</t>
  </si>
  <si>
    <t>土</t>
  </si>
  <si>
    <t>日</t>
  </si>
  <si>
    <t>(注)施設における標準的な日課を記載すること。(給食、入浴、リハビリテーション、作業訓練、クラブ活動等)</t>
    <phoneticPr fontId="6"/>
  </si>
  <si>
    <t>　　なお、施設で既に作成しているものがあれば、その写しをもって代えて差し支えないこと。</t>
    <phoneticPr fontId="6"/>
  </si>
  <si>
    <t>時　　間</t>
    <rPh sb="0" eb="1">
      <t>トキ</t>
    </rPh>
    <rPh sb="3" eb="4">
      <t>アイダ</t>
    </rPh>
    <phoneticPr fontId="6"/>
  </si>
  <si>
    <t>① 個別支援方針の策定</t>
    <rPh sb="2" eb="4">
      <t>コベツ</t>
    </rPh>
    <rPh sb="4" eb="6">
      <t>シエン</t>
    </rPh>
    <rPh sb="6" eb="8">
      <t>ホウシン</t>
    </rPh>
    <rPh sb="9" eb="11">
      <t>サクテイ</t>
    </rPh>
    <phoneticPr fontId="6"/>
  </si>
  <si>
    <t xml:space="preserve"> ２ 新規利用者個別支援方針の策定について</t>
    <rPh sb="10" eb="12">
      <t>シエン</t>
    </rPh>
    <phoneticPr fontId="6"/>
  </si>
  <si>
    <t xml:space="preserve">   ｂ 支援方針策定時期</t>
    <rPh sb="5" eb="7">
      <t>シエン</t>
    </rPh>
    <phoneticPr fontId="6"/>
  </si>
  <si>
    <t xml:space="preserve"> ３ 個別支援方針の見直しについて</t>
    <rPh sb="5" eb="7">
      <t>シエン</t>
    </rPh>
    <phoneticPr fontId="6"/>
  </si>
  <si>
    <t>朝 食</t>
    <rPh sb="0" eb="1">
      <t>アサ</t>
    </rPh>
    <rPh sb="2" eb="3">
      <t>ショク</t>
    </rPh>
    <phoneticPr fontId="3"/>
  </si>
  <si>
    <t>昼 食</t>
    <rPh sb="0" eb="1">
      <t>ヒル</t>
    </rPh>
    <rPh sb="2" eb="3">
      <t>ショク</t>
    </rPh>
    <phoneticPr fontId="3"/>
  </si>
  <si>
    <t>夕 食</t>
    <rPh sb="0" eb="1">
      <t>ユウ</t>
    </rPh>
    <rPh sb="2" eb="3">
      <t>ショク</t>
    </rPh>
    <phoneticPr fontId="3"/>
  </si>
  <si>
    <t>合 計</t>
    <rPh sb="0" eb="1">
      <t>ゴウ</t>
    </rPh>
    <rPh sb="2" eb="3">
      <t>ケイ</t>
    </rPh>
    <phoneticPr fontId="3"/>
  </si>
  <si>
    <t>1日平均
利用者数</t>
    <phoneticPr fontId="3"/>
  </si>
  <si>
    <t>(注)1 本表は、監査直近１月間の状況について職員給食を実施している施設のみ記載すること。</t>
    <phoneticPr fontId="3"/>
  </si>
  <si>
    <t>　　2 負担額は、本人負担について記載すること。</t>
    <phoneticPr fontId="3"/>
  </si>
  <si>
    <t>8 利用者の状況</t>
    <rPh sb="2" eb="5">
      <t>リヨウシャ</t>
    </rPh>
    <rPh sb="6" eb="8">
      <t>ジョウキョウ</t>
    </rPh>
    <phoneticPr fontId="3"/>
  </si>
  <si>
    <t>4 職員の勤務状況</t>
    <rPh sb="2" eb="4">
      <t>ショクイン</t>
    </rPh>
    <rPh sb="5" eb="7">
      <t>キンム</t>
    </rPh>
    <rPh sb="7" eb="9">
      <t>ジョウキョウ</t>
    </rPh>
    <phoneticPr fontId="3"/>
  </si>
  <si>
    <t xml:space="preserve">   ａ 調  査</t>
  </si>
  <si>
    <t xml:space="preserve">   ｃ 策定者及び決定者</t>
  </si>
  <si>
    <t xml:space="preserve">   ｄ 策定手順・方法（関係者との協議状況等）</t>
  </si>
  <si>
    <t xml:space="preserve">   ａ 時 期</t>
  </si>
  <si>
    <t xml:space="preserve">   ｂ 策定者及び決定者</t>
  </si>
  <si>
    <t xml:space="preserve">   ｃ 策定手順・方法（関係者との協議状況等）</t>
  </si>
  <si>
    <t>② リハビリテーションの実施状況</t>
    <rPh sb="12" eb="14">
      <t>ジッシ</t>
    </rPh>
    <rPh sb="14" eb="16">
      <t>ジョウキョウ</t>
    </rPh>
    <phoneticPr fontId="6"/>
  </si>
  <si>
    <t>ア リハビリテーションに対する方針等</t>
    <phoneticPr fontId="6"/>
  </si>
  <si>
    <t>イ リハビリ種目別の実施状況</t>
    <phoneticPr fontId="6"/>
  </si>
  <si>
    <t>③ 離床対策（寝たきりにさせないための方策）の実施状況</t>
    <rPh sb="2" eb="4">
      <t>リショウ</t>
    </rPh>
    <rPh sb="4" eb="6">
      <t>タイサク</t>
    </rPh>
    <rPh sb="7" eb="8">
      <t>ネ</t>
    </rPh>
    <rPh sb="19" eb="21">
      <t>ホウサク</t>
    </rPh>
    <rPh sb="23" eb="25">
      <t>ジッシ</t>
    </rPh>
    <rPh sb="25" eb="27">
      <t>ジョウキョウ</t>
    </rPh>
    <phoneticPr fontId="6"/>
  </si>
  <si>
    <t>ア 離床のための方策及び取組み</t>
    <rPh sb="2" eb="4">
      <t>リショウ</t>
    </rPh>
    <rPh sb="8" eb="10">
      <t>ホウサク</t>
    </rPh>
    <rPh sb="10" eb="11">
      <t>オヨ</t>
    </rPh>
    <rPh sb="12" eb="14">
      <t>トリクミ</t>
    </rPh>
    <phoneticPr fontId="6"/>
  </si>
  <si>
    <t xml:space="preserve"> （方策：食堂での食事、ポータブル介助やトイレへの排泄誘導、車いす・歩行器・</t>
    <rPh sb="2" eb="4">
      <t>ホウサク</t>
    </rPh>
    <rPh sb="5" eb="7">
      <t>ショクドウ</t>
    </rPh>
    <rPh sb="9" eb="11">
      <t>ショクジ</t>
    </rPh>
    <rPh sb="17" eb="19">
      <t>カイジョ</t>
    </rPh>
    <rPh sb="25" eb="27">
      <t>ハイセツ</t>
    </rPh>
    <rPh sb="27" eb="29">
      <t>ユウドウ</t>
    </rPh>
    <rPh sb="30" eb="31">
      <t>クルマ</t>
    </rPh>
    <rPh sb="34" eb="37">
      <t>ホコウキ</t>
    </rPh>
    <phoneticPr fontId="6"/>
  </si>
  <si>
    <t>　 ギャジベッドの活用など）</t>
    <rPh sb="9" eb="11">
      <t>カツヨウ</t>
    </rPh>
    <phoneticPr fontId="6"/>
  </si>
  <si>
    <t>イ 車いす等の保有状況</t>
    <rPh sb="2" eb="3">
      <t>クルマ</t>
    </rPh>
    <rPh sb="5" eb="6">
      <t>トウ</t>
    </rPh>
    <rPh sb="7" eb="9">
      <t>ホユウ</t>
    </rPh>
    <rPh sb="9" eb="11">
      <t>ジョウキョウ</t>
    </rPh>
    <phoneticPr fontId="6"/>
  </si>
  <si>
    <t>ウ トイレ誘導の実施状況</t>
    <rPh sb="5" eb="7">
      <t>ユウドウ</t>
    </rPh>
    <rPh sb="8" eb="10">
      <t>ジッシ</t>
    </rPh>
    <rPh sb="10" eb="12">
      <t>ジョウキョウ</t>
    </rPh>
    <phoneticPr fontId="6"/>
  </si>
  <si>
    <t>④ 入浴の実施状況</t>
    <rPh sb="2" eb="4">
      <t>ニュウヨク</t>
    </rPh>
    <rPh sb="5" eb="7">
      <t>ジッシ</t>
    </rPh>
    <rPh sb="7" eb="9">
      <t>ジョウキョウ</t>
    </rPh>
    <phoneticPr fontId="6"/>
  </si>
  <si>
    <t>ア 入浴日における入浴等の状況</t>
    <phoneticPr fontId="6"/>
  </si>
  <si>
    <t>0月0日</t>
    <rPh sb="1" eb="2">
      <t>ガツ</t>
    </rPh>
    <rPh sb="3" eb="4">
      <t>ニチ</t>
    </rPh>
    <phoneticPr fontId="6"/>
  </si>
  <si>
    <t>月</t>
    <rPh sb="0" eb="1">
      <t>ゲツ</t>
    </rPh>
    <phoneticPr fontId="6"/>
  </si>
  <si>
    <t>イ 入浴日に入浴できない人への対応</t>
    <phoneticPr fontId="6"/>
  </si>
  <si>
    <t>ウ 正月、ゴールデンウィーク時等の場合の対応状況</t>
    <phoneticPr fontId="6"/>
  </si>
  <si>
    <t>(注)通常の場合と異なる体制で対応している場合についてのみ、具体的にその方法等について記載すること。</t>
    <phoneticPr fontId="6"/>
  </si>
  <si>
    <t xml:space="preserve">  異常及び尿・便の異常に対する観察</t>
  </si>
  <si>
    <t>⑤ おむつ外し、排泄、おむつ交換及び体位変換</t>
    <rPh sb="5" eb="6">
      <t>ハズ</t>
    </rPh>
    <rPh sb="8" eb="10">
      <t>ハイセツ</t>
    </rPh>
    <rPh sb="14" eb="16">
      <t>コウカン</t>
    </rPh>
    <rPh sb="16" eb="17">
      <t>オヨ</t>
    </rPh>
    <rPh sb="18" eb="20">
      <t>カラダグライ</t>
    </rPh>
    <rPh sb="20" eb="22">
      <t>ヘンカン</t>
    </rPh>
    <phoneticPr fontId="6"/>
  </si>
  <si>
    <t>⑥ 褥瘡予防策及び褥瘡がある者についての状況</t>
    <phoneticPr fontId="6"/>
  </si>
  <si>
    <t>ア 褥瘡を有する者に対する治療・処置の方法等</t>
    <phoneticPr fontId="6"/>
  </si>
  <si>
    <t>イ 褥瘡予防対策の方針及び取組状況</t>
    <phoneticPr fontId="6"/>
  </si>
  <si>
    <t>⑧ 被服・寝具の対応状況</t>
    <phoneticPr fontId="6"/>
  </si>
  <si>
    <t>ア　クラブ活動の実施状況（定期的かつ頻繁に活動しているものに限る）</t>
    <phoneticPr fontId="6"/>
  </si>
  <si>
    <t>イ　地域住民・ボランティアグループとの交流状況（家族会を除く）</t>
    <phoneticPr fontId="6"/>
  </si>
  <si>
    <t>⑩ 身体拘束廃止に向けての対応等</t>
    <phoneticPr fontId="6"/>
  </si>
  <si>
    <t>イ 身体拘束の状況</t>
    <phoneticPr fontId="6"/>
  </si>
  <si>
    <t>ウ 身体拘束等の必要性は感じられるが、環境整備や代替案等の施設側の取り組みにより、</t>
    <phoneticPr fontId="6"/>
  </si>
  <si>
    <t xml:space="preserve"> 具体例</t>
    <rPh sb="1" eb="4">
      <t>グタイレイ</t>
    </rPh>
    <phoneticPr fontId="6"/>
  </si>
  <si>
    <t>⑫ 事故発生時の対応状況</t>
    <phoneticPr fontId="6"/>
  </si>
  <si>
    <t xml:space="preserve">  (ｳ)　その他（　　　　　　　　　　　　　　　　　　　　　　　　　　　　　　　）</t>
    <phoneticPr fontId="6"/>
  </si>
  <si>
    <t>(1) 消防設備等の状況</t>
    <phoneticPr fontId="3"/>
  </si>
  <si>
    <t>(8) 管理宿直の状況</t>
    <phoneticPr fontId="3"/>
  </si>
  <si>
    <t>夜勤者人数</t>
    <rPh sb="0" eb="2">
      <t>ヤキン</t>
    </rPh>
    <rPh sb="2" eb="3">
      <t>シャ</t>
    </rPh>
    <rPh sb="3" eb="5">
      <t>ニンズウ</t>
    </rPh>
    <phoneticPr fontId="3"/>
  </si>
  <si>
    <t>宿直者人数</t>
    <rPh sb="0" eb="3">
      <t>シュクチョクシャ</t>
    </rPh>
    <rPh sb="3" eb="5">
      <t>ニンズウ</t>
    </rPh>
    <phoneticPr fontId="3"/>
  </si>
  <si>
    <t>(注)1 監査直近時における１日あたりの標準的な人数を記載すること。</t>
    <rPh sb="5" eb="7">
      <t>カンサ</t>
    </rPh>
    <rPh sb="7" eb="9">
      <t>チョッキン</t>
    </rPh>
    <rPh sb="9" eb="10">
      <t>ジ</t>
    </rPh>
    <rPh sb="15" eb="16">
      <t>ニチ</t>
    </rPh>
    <rPh sb="20" eb="23">
      <t>ヒョウジュンテキ</t>
    </rPh>
    <rPh sb="24" eb="26">
      <t>ニンズウ</t>
    </rPh>
    <rPh sb="27" eb="29">
      <t>キサイ</t>
    </rPh>
    <phoneticPr fontId="3"/>
  </si>
  <si>
    <t xml:space="preserve">    2 宿直業務を外部委託している場合は、その旨記載すること。</t>
    <rPh sb="6" eb="8">
      <t>シュクチョク</t>
    </rPh>
    <rPh sb="8" eb="10">
      <t>ギョウム</t>
    </rPh>
    <rPh sb="11" eb="13">
      <t>ガイブ</t>
    </rPh>
    <rPh sb="13" eb="15">
      <t>イタク</t>
    </rPh>
    <rPh sb="19" eb="21">
      <t>バアイ</t>
    </rPh>
    <rPh sb="25" eb="26">
      <t>ムネ</t>
    </rPh>
    <rPh sb="26" eb="28">
      <t>キサイ</t>
    </rPh>
    <phoneticPr fontId="3"/>
  </si>
  <si>
    <t>④ インフルエンザ予防接種について（※市町実施分等含む）</t>
    <rPh sb="24" eb="25">
      <t>トウ</t>
    </rPh>
    <phoneticPr fontId="3"/>
  </si>
  <si>
    <t>接種有無</t>
    <rPh sb="0" eb="2">
      <t>セッシュ</t>
    </rPh>
    <rPh sb="2" eb="4">
      <t>ウム</t>
    </rPh>
    <phoneticPr fontId="3"/>
  </si>
  <si>
    <t>接種人数</t>
    <rPh sb="0" eb="2">
      <t>セッシュ</t>
    </rPh>
    <rPh sb="2" eb="4">
      <t>ニンズウ</t>
    </rPh>
    <phoneticPr fontId="3"/>
  </si>
  <si>
    <t>(1) 入所者所持金の管理状況</t>
    <phoneticPr fontId="3"/>
  </si>
  <si>
    <t>① 入所者自身で所持金を自己管理している者</t>
    <phoneticPr fontId="3"/>
  </si>
  <si>
    <t>人</t>
    <rPh sb="0" eb="1">
      <t>ニン</t>
    </rPh>
    <phoneticPr fontId="3"/>
  </si>
  <si>
    <t>保管・管理
の方法</t>
    <rPh sb="0" eb="2">
      <t>ホカン</t>
    </rPh>
    <rPh sb="3" eb="5">
      <t>カンリ</t>
    </rPh>
    <rPh sb="7" eb="9">
      <t>ホウホウ</t>
    </rPh>
    <phoneticPr fontId="3"/>
  </si>
  <si>
    <t>保管場所</t>
    <rPh sb="0" eb="2">
      <t>ホカン</t>
    </rPh>
    <rPh sb="2" eb="4">
      <t>バショ</t>
    </rPh>
    <phoneticPr fontId="3"/>
  </si>
  <si>
    <t>(注)入所者が預り金から小遣い程度の引き渡しを受け、自己管理している場合は「入所者自身の自己管理」</t>
    <phoneticPr fontId="3"/>
  </si>
  <si>
    <t>　　には含まれない。</t>
    <phoneticPr fontId="3"/>
  </si>
  <si>
    <t>② 入所者預り金</t>
    <phoneticPr fontId="3"/>
  </si>
  <si>
    <t>ア 預り金の状況</t>
    <phoneticPr fontId="3"/>
  </si>
  <si>
    <t>区　　分</t>
    <rPh sb="0" eb="1">
      <t>ク</t>
    </rPh>
    <rPh sb="3" eb="4">
      <t>ブン</t>
    </rPh>
    <phoneticPr fontId="3"/>
  </si>
  <si>
    <t>預り人数</t>
    <rPh sb="0" eb="1">
      <t>アズカ</t>
    </rPh>
    <rPh sb="2" eb="4">
      <t>ニンズウ</t>
    </rPh>
    <phoneticPr fontId="3"/>
  </si>
  <si>
    <t>預り金総額</t>
    <rPh sb="0" eb="1">
      <t>アズカ</t>
    </rPh>
    <rPh sb="2" eb="3">
      <t>キン</t>
    </rPh>
    <rPh sb="3" eb="5">
      <t>ソウガク</t>
    </rPh>
    <phoneticPr fontId="3"/>
  </si>
  <si>
    <t>1人あたりの
預り金平均額</t>
    <rPh sb="1" eb="2">
      <t>ニン</t>
    </rPh>
    <rPh sb="7" eb="8">
      <t>アズ</t>
    </rPh>
    <rPh sb="9" eb="10">
      <t>キン</t>
    </rPh>
    <rPh sb="10" eb="12">
      <t>ヘイキン</t>
    </rPh>
    <rPh sb="12" eb="13">
      <t>ガク</t>
    </rPh>
    <phoneticPr fontId="3"/>
  </si>
  <si>
    <t>個　人　別</t>
    <rPh sb="0" eb="1">
      <t>コ</t>
    </rPh>
    <rPh sb="2" eb="3">
      <t>ジン</t>
    </rPh>
    <rPh sb="4" eb="5">
      <t>ベツ</t>
    </rPh>
    <phoneticPr fontId="3"/>
  </si>
  <si>
    <t>最高額</t>
    <rPh sb="0" eb="3">
      <t>サイコウガク</t>
    </rPh>
    <phoneticPr fontId="3"/>
  </si>
  <si>
    <t>最低額</t>
    <rPh sb="0" eb="3">
      <t>サイテイガク</t>
    </rPh>
    <phoneticPr fontId="3"/>
  </si>
  <si>
    <t>現金保管</t>
    <rPh sb="0" eb="2">
      <t>ゲンキン</t>
    </rPh>
    <rPh sb="2" eb="4">
      <t>ホカン</t>
    </rPh>
    <phoneticPr fontId="3"/>
  </si>
  <si>
    <t>通帳保管</t>
    <rPh sb="0" eb="2">
      <t>ツウチョウ</t>
    </rPh>
    <rPh sb="2" eb="4">
      <t>ホカン</t>
    </rPh>
    <phoneticPr fontId="3"/>
  </si>
  <si>
    <t>証書保管</t>
    <rPh sb="0" eb="2">
      <t>ショウショ</t>
    </rPh>
    <rPh sb="2" eb="4">
      <t>ホカン</t>
    </rPh>
    <phoneticPr fontId="3"/>
  </si>
  <si>
    <t>イ 預り金管理体制</t>
    <rPh sb="2" eb="3">
      <t>アズカ</t>
    </rPh>
    <rPh sb="4" eb="5">
      <t>キン</t>
    </rPh>
    <rPh sb="5" eb="7">
      <t>カンリ</t>
    </rPh>
    <rPh sb="7" eb="9">
      <t>タイセイ</t>
    </rPh>
    <phoneticPr fontId="3"/>
  </si>
  <si>
    <t>保管責任者
職　氏　名</t>
    <rPh sb="0" eb="2">
      <t>ホカン</t>
    </rPh>
    <rPh sb="2" eb="5">
      <t>セキニンシャ</t>
    </rPh>
    <rPh sb="6" eb="7">
      <t>ショク</t>
    </rPh>
    <rPh sb="8" eb="9">
      <t>シ</t>
    </rPh>
    <rPh sb="10" eb="11">
      <t>メイ</t>
    </rPh>
    <phoneticPr fontId="3"/>
  </si>
  <si>
    <t>鍵管理者</t>
    <rPh sb="0" eb="1">
      <t>カギ</t>
    </rPh>
    <rPh sb="1" eb="4">
      <t>カンリシャ</t>
    </rPh>
    <phoneticPr fontId="3"/>
  </si>
  <si>
    <t>現　　　金</t>
    <rPh sb="0" eb="1">
      <t>ウツツ</t>
    </rPh>
    <rPh sb="4" eb="5">
      <t>キン</t>
    </rPh>
    <phoneticPr fontId="3"/>
  </si>
  <si>
    <t>通帳・証書</t>
    <rPh sb="0" eb="2">
      <t>ツウチョウ</t>
    </rPh>
    <rPh sb="3" eb="5">
      <t>ショウショ</t>
    </rPh>
    <phoneticPr fontId="3"/>
  </si>
  <si>
    <t>印鑑・カード</t>
    <rPh sb="0" eb="2">
      <t>インカン</t>
    </rPh>
    <phoneticPr fontId="3"/>
  </si>
  <si>
    <t>ウ 預り金から小遣い程度を渡す場合の保管状況</t>
    <phoneticPr fontId="3"/>
  </si>
  <si>
    <t>1人あたりの
小遣い限度額</t>
    <rPh sb="1" eb="2">
      <t>ニン</t>
    </rPh>
    <rPh sb="7" eb="9">
      <t>コヅカ</t>
    </rPh>
    <rPh sb="10" eb="12">
      <t>ゲンド</t>
    </rPh>
    <rPh sb="12" eb="13">
      <t>ガク</t>
    </rPh>
    <phoneticPr fontId="3"/>
  </si>
  <si>
    <t>職員保管</t>
    <rPh sb="0" eb="2">
      <t>ショクイン</t>
    </rPh>
    <rPh sb="2" eb="4">
      <t>ホカン</t>
    </rPh>
    <phoneticPr fontId="3"/>
  </si>
  <si>
    <t>自己保管</t>
    <rPh sb="0" eb="2">
      <t>ジコ</t>
    </rPh>
    <rPh sb="2" eb="4">
      <t>ホカン</t>
    </rPh>
    <phoneticPr fontId="3"/>
  </si>
  <si>
    <t>エ 預り金に関する規程の有無　　有・無</t>
    <rPh sb="16" eb="17">
      <t>ア</t>
    </rPh>
    <rPh sb="18" eb="19">
      <t>ナ</t>
    </rPh>
    <phoneticPr fontId="3"/>
  </si>
  <si>
    <t xml:space="preserve">    (注)｢有｣の場合は、規程の写しを添付すること。ただし、前回監査以降改正のない場合は、添付不要。</t>
    <phoneticPr fontId="3"/>
  </si>
  <si>
    <t>オ 入所者から突発的に出金の依頼があった場合の対応手順</t>
    <phoneticPr fontId="3"/>
  </si>
  <si>
    <t xml:space="preserve">   施設長による点検の状況</t>
    <rPh sb="3" eb="5">
      <t>シセツ</t>
    </rPh>
    <rPh sb="5" eb="6">
      <t>チョウ</t>
    </rPh>
    <rPh sb="9" eb="11">
      <t>テンケン</t>
    </rPh>
    <rPh sb="12" eb="14">
      <t>ジョウキョウ</t>
    </rPh>
    <phoneticPr fontId="3"/>
  </si>
  <si>
    <t>本　　　人</t>
    <rPh sb="0" eb="1">
      <t>ホン</t>
    </rPh>
    <rPh sb="4" eb="5">
      <t>ジン</t>
    </rPh>
    <phoneticPr fontId="3"/>
  </si>
  <si>
    <t>家　族　等</t>
    <rPh sb="0" eb="1">
      <t>イエ</t>
    </rPh>
    <rPh sb="2" eb="3">
      <t>ゾク</t>
    </rPh>
    <rPh sb="4" eb="5">
      <t>トウ</t>
    </rPh>
    <phoneticPr fontId="3"/>
  </si>
  <si>
    <t>具 体 的 方 法</t>
    <rPh sb="0" eb="1">
      <t>グ</t>
    </rPh>
    <rPh sb="2" eb="3">
      <t>カラダ</t>
    </rPh>
    <rPh sb="4" eb="5">
      <t>マト</t>
    </rPh>
    <rPh sb="6" eb="7">
      <t>カタ</t>
    </rPh>
    <rPh sb="8" eb="9">
      <t>ホウ</t>
    </rPh>
    <phoneticPr fontId="3"/>
  </si>
  <si>
    <t>記載例</t>
    <rPh sb="0" eb="2">
      <t>キサイ</t>
    </rPh>
    <rPh sb="2" eb="3">
      <t>レイ</t>
    </rPh>
    <phoneticPr fontId="3"/>
  </si>
  <si>
    <t>①口頭の申し出</t>
    <rPh sb="1" eb="3">
      <t>コウトウ</t>
    </rPh>
    <rPh sb="4" eb="5">
      <t>モウ</t>
    </rPh>
    <rPh sb="6" eb="7">
      <t>デ</t>
    </rPh>
    <phoneticPr fontId="3"/>
  </si>
  <si>
    <t>②払出･預入依頼書作成</t>
    <phoneticPr fontId="3"/>
  </si>
  <si>
    <t>(通帳等保管責任者)</t>
    <phoneticPr fontId="3"/>
  </si>
  <si>
    <t>(印鑑等保管責任者)</t>
    <phoneticPr fontId="3"/>
  </si>
  <si>
    <t>③決済</t>
    <rPh sb="1" eb="3">
      <t>ケッサイ</t>
    </rPh>
    <phoneticPr fontId="3"/>
  </si>
  <si>
    <t>入　所　者</t>
    <rPh sb="0" eb="1">
      <t>イリ</t>
    </rPh>
    <rPh sb="2" eb="3">
      <t>ショ</t>
    </rPh>
    <rPh sb="4" eb="5">
      <t>シャ</t>
    </rPh>
    <phoneticPr fontId="3"/>
  </si>
  <si>
    <t>事 務 員</t>
    <rPh sb="0" eb="1">
      <t>コト</t>
    </rPh>
    <rPh sb="2" eb="3">
      <t>ツトム</t>
    </rPh>
    <rPh sb="4" eb="5">
      <t>イン</t>
    </rPh>
    <phoneticPr fontId="3"/>
  </si>
  <si>
    <t>施 設 長</t>
    <rPh sb="0" eb="1">
      <t>シ</t>
    </rPh>
    <rPh sb="2" eb="3">
      <t>セツ</t>
    </rPh>
    <rPh sb="4" eb="5">
      <t>チョウ</t>
    </rPh>
    <phoneticPr fontId="3"/>
  </si>
  <si>
    <t>⑥引渡し（介護職員立会い）</t>
    <rPh sb="1" eb="3">
      <t>ヒキワタ</t>
    </rPh>
    <rPh sb="5" eb="7">
      <t>カイゴ</t>
    </rPh>
    <rPh sb="7" eb="9">
      <t>ショクイン</t>
    </rPh>
    <rPh sb="9" eb="11">
      <t>タチア</t>
    </rPh>
    <phoneticPr fontId="3"/>
  </si>
  <si>
    <t>⑤金銭受取</t>
    <rPh sb="1" eb="3">
      <t>キンセン</t>
    </rPh>
    <rPh sb="3" eb="5">
      <t>ウケトリ</t>
    </rPh>
    <phoneticPr fontId="3"/>
  </si>
  <si>
    <t>　④払出↑↓預入</t>
    <rPh sb="2" eb="3">
      <t>ハラ</t>
    </rPh>
    <rPh sb="3" eb="4">
      <t>ダ</t>
    </rPh>
    <rPh sb="6" eb="7">
      <t>アズ</t>
    </rPh>
    <rPh sb="7" eb="8">
      <t>イ</t>
    </rPh>
    <phoneticPr fontId="3"/>
  </si>
  <si>
    <t>金融機関</t>
    <rPh sb="0" eb="2">
      <t>キンユウ</t>
    </rPh>
    <rPh sb="2" eb="4">
      <t>キカン</t>
    </rPh>
    <phoneticPr fontId="3"/>
  </si>
  <si>
    <t>(2) 利用者負担金</t>
    <rPh sb="4" eb="7">
      <t>リヨウシャ</t>
    </rPh>
    <rPh sb="7" eb="10">
      <t>フタンキン</t>
    </rPh>
    <phoneticPr fontId="3"/>
  </si>
  <si>
    <t>　 利用者が経費を負担した品目名</t>
    <rPh sb="6" eb="8">
      <t>ケイヒ</t>
    </rPh>
    <rPh sb="9" eb="11">
      <t>フタン</t>
    </rPh>
    <rPh sb="13" eb="15">
      <t>ヒンモク</t>
    </rPh>
    <rPh sb="15" eb="16">
      <t>メイ</t>
    </rPh>
    <phoneticPr fontId="3"/>
  </si>
  <si>
    <t>（単位：円）</t>
    <rPh sb="1" eb="3">
      <t>タンイ</t>
    </rPh>
    <rPh sb="4" eb="5">
      <t>エン</t>
    </rPh>
    <phoneticPr fontId="3"/>
  </si>
  <si>
    <t>死　亡
年月日</t>
    <rPh sb="0" eb="1">
      <t>シ</t>
    </rPh>
    <rPh sb="2" eb="3">
      <t>ボウ</t>
    </rPh>
    <rPh sb="4" eb="7">
      <t>ネンガッピ</t>
    </rPh>
    <phoneticPr fontId="3"/>
  </si>
  <si>
    <t>引 渡 額 の 算 定</t>
    <rPh sb="0" eb="1">
      <t>イン</t>
    </rPh>
    <rPh sb="2" eb="3">
      <t>ワタリ</t>
    </rPh>
    <rPh sb="4" eb="5">
      <t>ガク</t>
    </rPh>
    <rPh sb="8" eb="9">
      <t>ザン</t>
    </rPh>
    <rPh sb="10" eb="11">
      <t>サダム</t>
    </rPh>
    <phoneticPr fontId="3"/>
  </si>
  <si>
    <t>引　渡　の　状　況</t>
    <rPh sb="0" eb="1">
      <t>イン</t>
    </rPh>
    <rPh sb="2" eb="3">
      <t>ワタリ</t>
    </rPh>
    <rPh sb="6" eb="7">
      <t>ジョウ</t>
    </rPh>
    <rPh sb="8" eb="9">
      <t>キョウ</t>
    </rPh>
    <phoneticPr fontId="3"/>
  </si>
  <si>
    <t>遺留金銭
の総額</t>
    <rPh sb="0" eb="2">
      <t>イリュウ</t>
    </rPh>
    <rPh sb="2" eb="4">
      <t>キンセン</t>
    </rPh>
    <rPh sb="6" eb="8">
      <t>ソウガク</t>
    </rPh>
    <phoneticPr fontId="3"/>
  </si>
  <si>
    <t>葬祭費
充当額</t>
    <rPh sb="0" eb="2">
      <t>ソウサイ</t>
    </rPh>
    <rPh sb="2" eb="3">
      <t>ヒ</t>
    </rPh>
    <rPh sb="4" eb="6">
      <t>ジュウトウ</t>
    </rPh>
    <rPh sb="6" eb="7">
      <t>ガク</t>
    </rPh>
    <phoneticPr fontId="3"/>
  </si>
  <si>
    <t>差　引
引渡額</t>
    <rPh sb="0" eb="1">
      <t>サ</t>
    </rPh>
    <rPh sb="2" eb="3">
      <t>ヒ</t>
    </rPh>
    <rPh sb="4" eb="5">
      <t>イン</t>
    </rPh>
    <rPh sb="5" eb="6">
      <t>ワタ</t>
    </rPh>
    <rPh sb="6" eb="7">
      <t>ガク</t>
    </rPh>
    <phoneticPr fontId="3"/>
  </si>
  <si>
    <t>引渡指示書
受理年月日</t>
    <rPh sb="0" eb="1">
      <t>イン</t>
    </rPh>
    <rPh sb="1" eb="2">
      <t>ワタリ</t>
    </rPh>
    <rPh sb="2" eb="5">
      <t>シジショ</t>
    </rPh>
    <rPh sb="6" eb="7">
      <t>ウケ</t>
    </rPh>
    <rPh sb="7" eb="8">
      <t>リ</t>
    </rPh>
    <rPh sb="8" eb="11">
      <t>ネンガッピ</t>
    </rPh>
    <phoneticPr fontId="3"/>
  </si>
  <si>
    <t>引　渡
年月日</t>
    <rPh sb="0" eb="1">
      <t>イン</t>
    </rPh>
    <rPh sb="2" eb="3">
      <t>ワタリ</t>
    </rPh>
    <rPh sb="4" eb="7">
      <t>ネンガッピ</t>
    </rPh>
    <phoneticPr fontId="3"/>
  </si>
  <si>
    <t>遺族等に
引渡した
金　　額</t>
    <rPh sb="0" eb="3">
      <t>イゾクトウ</t>
    </rPh>
    <rPh sb="5" eb="7">
      <t>ヒキワタ</t>
    </rPh>
    <rPh sb="10" eb="11">
      <t>キン</t>
    </rPh>
    <rPh sb="13" eb="14">
      <t>ガク</t>
    </rPh>
    <phoneticPr fontId="3"/>
  </si>
  <si>
    <t>受領者
の続柄</t>
    <rPh sb="0" eb="3">
      <t>ジュリョウシャ</t>
    </rPh>
    <rPh sb="5" eb="7">
      <t>ゾクガラ</t>
    </rPh>
    <phoneticPr fontId="3"/>
  </si>
  <si>
    <t>市町に
引渡した
金　額</t>
    <rPh sb="0" eb="2">
      <t>シチョウ</t>
    </rPh>
    <rPh sb="4" eb="6">
      <t>ヒキワタ</t>
    </rPh>
    <rPh sb="9" eb="10">
      <t>キン</t>
    </rPh>
    <rPh sb="11" eb="12">
      <t>ガク</t>
    </rPh>
    <phoneticPr fontId="3"/>
  </si>
  <si>
    <t>市町の
立会いの
有　無</t>
    <rPh sb="0" eb="2">
      <t>シチョウ</t>
    </rPh>
    <rPh sb="4" eb="6">
      <t>タチア</t>
    </rPh>
    <rPh sb="9" eb="10">
      <t>ユウ</t>
    </rPh>
    <rPh sb="11" eb="12">
      <t>ム</t>
    </rPh>
    <phoneticPr fontId="3"/>
  </si>
  <si>
    <t>長男</t>
    <rPh sb="0" eb="2">
      <t>チョウナン</t>
    </rPh>
    <phoneticPr fontId="3"/>
  </si>
  <si>
    <t>施設・設備</t>
    <rPh sb="0" eb="2">
      <t>シセツ</t>
    </rPh>
    <rPh sb="3" eb="5">
      <t>セツビ</t>
    </rPh>
    <phoneticPr fontId="3"/>
  </si>
  <si>
    <t>整備状況</t>
    <rPh sb="0" eb="2">
      <t>セイビ</t>
    </rPh>
    <rPh sb="2" eb="4">
      <t>ジョウキョウ</t>
    </rPh>
    <phoneticPr fontId="3"/>
  </si>
  <si>
    <t>(2) 消防計画及び防火管理者の届出状況</t>
    <phoneticPr fontId="3"/>
  </si>
  <si>
    <t>防火管理者職氏名</t>
    <phoneticPr fontId="3"/>
  </si>
  <si>
    <t>消防計画の届出(直近)</t>
    <phoneticPr fontId="3"/>
  </si>
  <si>
    <t>記録の有無</t>
    <rPh sb="3" eb="5">
      <t>ウム</t>
    </rPh>
    <phoneticPr fontId="3"/>
  </si>
  <si>
    <t>(注)1.総合訓練として実施した場合は、上記の区分にそってそれぞれ記載すること。</t>
    <phoneticPr fontId="3"/>
  </si>
  <si>
    <t>　  2.夜間又は夜間を想定した訓練を実施した場合は、実施回数欄の右(  )に再掲すること。</t>
    <rPh sb="27" eb="29">
      <t>ジッシ</t>
    </rPh>
    <rPh sb="29" eb="31">
      <t>カイスウ</t>
    </rPh>
    <rPh sb="31" eb="32">
      <t>ラン</t>
    </rPh>
    <phoneticPr fontId="3"/>
  </si>
  <si>
    <t>(4) 緊急時連絡網等の整備状況</t>
    <phoneticPr fontId="3"/>
  </si>
  <si>
    <t>(7) 防災設備保守点検の状況</t>
    <phoneticPr fontId="3"/>
  </si>
  <si>
    <t>自主点検</t>
    <rPh sb="0" eb="2">
      <t>ジシュ</t>
    </rPh>
    <rPh sb="2" eb="4">
      <t>テンケン</t>
    </rPh>
    <phoneticPr fontId="3"/>
  </si>
  <si>
    <t>(1) 苦情解決体制に関する基本事項の状況</t>
    <rPh sb="8" eb="10">
      <t>タイセイ</t>
    </rPh>
    <rPh sb="14" eb="16">
      <t>キホン</t>
    </rPh>
    <rPh sb="16" eb="18">
      <t>ジコウ</t>
    </rPh>
    <rPh sb="19" eb="21">
      <t>ジョウキョウ</t>
    </rPh>
    <phoneticPr fontId="3"/>
  </si>
  <si>
    <t>苦情解決に関する規程等の有無</t>
    <rPh sb="12" eb="14">
      <t>ウム</t>
    </rPh>
    <phoneticPr fontId="3"/>
  </si>
  <si>
    <t>苦情受付担当者職氏名</t>
    <rPh sb="0" eb="2">
      <t>クジョウ</t>
    </rPh>
    <rPh sb="2" eb="4">
      <t>ウケツケ</t>
    </rPh>
    <rPh sb="4" eb="7">
      <t>タントウシャ</t>
    </rPh>
    <rPh sb="7" eb="8">
      <t>ショク</t>
    </rPh>
    <rPh sb="8" eb="9">
      <t>シ</t>
    </rPh>
    <rPh sb="9" eb="10">
      <t>メイ</t>
    </rPh>
    <phoneticPr fontId="3"/>
  </si>
  <si>
    <t>苦情解決責任者職氏名</t>
    <rPh sb="0" eb="2">
      <t>クジョウ</t>
    </rPh>
    <rPh sb="2" eb="4">
      <t>カイケツ</t>
    </rPh>
    <rPh sb="4" eb="6">
      <t>セキニン</t>
    </rPh>
    <rPh sb="6" eb="7">
      <t>シャ</t>
    </rPh>
    <rPh sb="7" eb="8">
      <t>ショク</t>
    </rPh>
    <rPh sb="8" eb="9">
      <t>シ</t>
    </rPh>
    <rPh sb="9" eb="10">
      <t>メイ</t>
    </rPh>
    <phoneticPr fontId="3"/>
  </si>
  <si>
    <t>苦情内容等に関する公表の実施</t>
    <rPh sb="2" eb="4">
      <t>ナイヨウ</t>
    </rPh>
    <rPh sb="4" eb="5">
      <t>トウ</t>
    </rPh>
    <rPh sb="9" eb="11">
      <t>コウヒョウ</t>
    </rPh>
    <rPh sb="12" eb="14">
      <t>ジッシ</t>
    </rPh>
    <phoneticPr fontId="3"/>
  </si>
  <si>
    <t>公表している場合の方法</t>
    <rPh sb="0" eb="2">
      <t>コウヒョウ</t>
    </rPh>
    <rPh sb="6" eb="8">
      <t>バアイ</t>
    </rPh>
    <rPh sb="9" eb="11">
      <t>ホウホウ</t>
    </rPh>
    <phoneticPr fontId="3"/>
  </si>
  <si>
    <t>公表している場合の時期</t>
    <rPh sb="0" eb="2">
      <t>コウヒョウ</t>
    </rPh>
    <rPh sb="6" eb="8">
      <t>バアイ</t>
    </rPh>
    <rPh sb="9" eb="11">
      <t>ジキ</t>
    </rPh>
    <phoneticPr fontId="3"/>
  </si>
  <si>
    <t>公表していない場合の今後の対応</t>
    <rPh sb="0" eb="2">
      <t>コウヒョウ</t>
    </rPh>
    <rPh sb="7" eb="9">
      <t>バアイ</t>
    </rPh>
    <rPh sb="10" eb="12">
      <t>コンゴ</t>
    </rPh>
    <rPh sb="13" eb="15">
      <t>タイオウ</t>
    </rPh>
    <phoneticPr fontId="3"/>
  </si>
  <si>
    <t>(2) 第三者委員の設置状況</t>
    <rPh sb="12" eb="14">
      <t>ジョウキョウ</t>
    </rPh>
    <phoneticPr fontId="3"/>
  </si>
  <si>
    <t>報酬月額</t>
    <rPh sb="0" eb="2">
      <t>ホウシュウ</t>
    </rPh>
    <rPh sb="2" eb="4">
      <t>ゲツガク</t>
    </rPh>
    <phoneticPr fontId="3"/>
  </si>
  <si>
    <t>(3) 制度周知の具体的方法</t>
    <rPh sb="4" eb="6">
      <t>セイド</t>
    </rPh>
    <rPh sb="6" eb="8">
      <t>シュウチ</t>
    </rPh>
    <rPh sb="9" eb="12">
      <t>グタイテキ</t>
    </rPh>
    <rPh sb="12" eb="14">
      <t>ホウホウ</t>
    </rPh>
    <phoneticPr fontId="3"/>
  </si>
  <si>
    <t>(例)施設内に苦情受付担当者名等を掲示、園だよりで広報・周知　など</t>
    <rPh sb="1" eb="2">
      <t>レイ</t>
    </rPh>
    <rPh sb="3" eb="5">
      <t>シセツ</t>
    </rPh>
    <rPh sb="5" eb="6">
      <t>ナイ</t>
    </rPh>
    <rPh sb="7" eb="9">
      <t>クジョウ</t>
    </rPh>
    <rPh sb="9" eb="11">
      <t>ウケツケ</t>
    </rPh>
    <rPh sb="11" eb="13">
      <t>タントウ</t>
    </rPh>
    <rPh sb="13" eb="14">
      <t>シャ</t>
    </rPh>
    <rPh sb="14" eb="16">
      <t>メイトウ</t>
    </rPh>
    <rPh sb="17" eb="19">
      <t>ケイジ</t>
    </rPh>
    <rPh sb="20" eb="21">
      <t>エン</t>
    </rPh>
    <rPh sb="25" eb="27">
      <t>コウホウ</t>
    </rPh>
    <rPh sb="28" eb="30">
      <t>シュウチ</t>
    </rPh>
    <phoneticPr fontId="3"/>
  </si>
  <si>
    <t>前 　年　 度
未処理件数(a)</t>
    <rPh sb="0" eb="1">
      <t>マエ</t>
    </rPh>
    <rPh sb="3" eb="4">
      <t>トシ</t>
    </rPh>
    <rPh sb="6" eb="7">
      <t>ド</t>
    </rPh>
    <rPh sb="8" eb="11">
      <t>ミショリ</t>
    </rPh>
    <rPh sb="11" eb="13">
      <t>ケンスウ</t>
    </rPh>
    <phoneticPr fontId="3"/>
  </si>
  <si>
    <t>障害
支援
区分</t>
    <rPh sb="0" eb="2">
      <t>ショウガイ</t>
    </rPh>
    <rPh sb="3" eb="5">
      <t>シエン</t>
    </rPh>
    <rPh sb="6" eb="8">
      <t>クブン</t>
    </rPh>
    <phoneticPr fontId="6"/>
  </si>
  <si>
    <t>区分6</t>
    <rPh sb="0" eb="2">
      <t>クブン</t>
    </rPh>
    <phoneticPr fontId="6"/>
  </si>
  <si>
    <t>区分5</t>
    <rPh sb="0" eb="2">
      <t>クブン</t>
    </rPh>
    <phoneticPr fontId="6"/>
  </si>
  <si>
    <t>区分4</t>
    <rPh sb="0" eb="2">
      <t>クブン</t>
    </rPh>
    <phoneticPr fontId="6"/>
  </si>
  <si>
    <t>区分3</t>
    <rPh sb="0" eb="2">
      <t>クブン</t>
    </rPh>
    <phoneticPr fontId="6"/>
  </si>
  <si>
    <t>区分2</t>
    <rPh sb="0" eb="2">
      <t>クブン</t>
    </rPh>
    <phoneticPr fontId="6"/>
  </si>
  <si>
    <t>区分1以下</t>
    <rPh sb="0" eb="2">
      <t>クブン</t>
    </rPh>
    <rPh sb="3" eb="5">
      <t>イカ</t>
    </rPh>
    <phoneticPr fontId="6"/>
  </si>
  <si>
    <t>障害児</t>
    <rPh sb="0" eb="3">
      <t>ショウガイジ</t>
    </rPh>
    <phoneticPr fontId="6"/>
  </si>
  <si>
    <t>障害種別</t>
    <rPh sb="0" eb="2">
      <t>ショウガイ</t>
    </rPh>
    <rPh sb="2" eb="4">
      <t>シュベツ</t>
    </rPh>
    <phoneticPr fontId="6"/>
  </si>
  <si>
    <t>身体障害</t>
    <rPh sb="0" eb="2">
      <t>シンタイ</t>
    </rPh>
    <rPh sb="2" eb="4">
      <t>ショウガイ</t>
    </rPh>
    <phoneticPr fontId="6"/>
  </si>
  <si>
    <t>知的障害</t>
    <rPh sb="0" eb="2">
      <t>チテキ</t>
    </rPh>
    <rPh sb="2" eb="4">
      <t>ショウガイ</t>
    </rPh>
    <phoneticPr fontId="6"/>
  </si>
  <si>
    <t>精神障害</t>
    <rPh sb="0" eb="2">
      <t>セイシン</t>
    </rPh>
    <rPh sb="2" eb="4">
      <t>ショウガイ</t>
    </rPh>
    <phoneticPr fontId="6"/>
  </si>
  <si>
    <t>重複
（再掲）</t>
    <rPh sb="0" eb="2">
      <t>チョウフク</t>
    </rPh>
    <rPh sb="4" eb="6">
      <t>サイケイ</t>
    </rPh>
    <phoneticPr fontId="6"/>
  </si>
  <si>
    <t>(2) 労働基準法等関係法令に基づく立入検査状況</t>
    <phoneticPr fontId="3"/>
  </si>
  <si>
    <t>前</t>
    <rPh sb="0" eb="1">
      <t>ゼン</t>
    </rPh>
    <phoneticPr fontId="3"/>
  </si>
  <si>
    <t>年</t>
    <rPh sb="0" eb="1">
      <t>ネン</t>
    </rPh>
    <phoneticPr fontId="3"/>
  </si>
  <si>
    <t>① 前年度</t>
    <rPh sb="2" eb="3">
      <t>ゼン</t>
    </rPh>
    <rPh sb="3" eb="5">
      <t>ネンド</t>
    </rPh>
    <phoneticPr fontId="6"/>
  </si>
  <si>
    <t xml:space="preserve"> 前年度の交流実績・今年度の交流方針を記載すること</t>
    <rPh sb="1" eb="2">
      <t>ゼン</t>
    </rPh>
    <phoneticPr fontId="6"/>
  </si>
  <si>
    <t>前年度実績</t>
    <rPh sb="0" eb="1">
      <t>ゼン</t>
    </rPh>
    <rPh sb="1" eb="3">
      <t>ネンド</t>
    </rPh>
    <rPh sb="3" eb="5">
      <t>ジッセキ</t>
    </rPh>
    <phoneticPr fontId="6"/>
  </si>
  <si>
    <t>11 協力医療機関の状況</t>
    <rPh sb="3" eb="5">
      <t>キョウリョク</t>
    </rPh>
    <rPh sb="5" eb="7">
      <t>イリョウ</t>
    </rPh>
    <rPh sb="7" eb="9">
      <t>キカン</t>
    </rPh>
    <rPh sb="10" eb="12">
      <t>ジョウキョウ</t>
    </rPh>
    <phoneticPr fontId="3"/>
  </si>
  <si>
    <t xml:space="preserve">   利用者が使用する物品等に係る利用者経費負担の状況</t>
    <phoneticPr fontId="3"/>
  </si>
  <si>
    <t>(6) 消防署の立入検査の状況(直近)</t>
    <phoneticPr fontId="3"/>
  </si>
  <si>
    <t xml:space="preserve">    4　常勤換算が必要な職種は、Ａ～Ｄの「週平均の勤務時間」を、常勤の従業者が週に勤務すべき時間数で割って、「常勤換算後の人数」を算出して下さい。</t>
    <phoneticPr fontId="4"/>
  </si>
  <si>
    <t>病休者等の状況(１か月以上の長期の病休者や産休者等)</t>
    <rPh sb="0" eb="2">
      <t>ビョウキュウ</t>
    </rPh>
    <rPh sb="2" eb="3">
      <t>シャ</t>
    </rPh>
    <rPh sb="3" eb="4">
      <t>トウ</t>
    </rPh>
    <rPh sb="5" eb="7">
      <t>ジョウキョウ</t>
    </rPh>
    <rPh sb="24" eb="25">
      <t>トウ</t>
    </rPh>
    <phoneticPr fontId="6"/>
  </si>
  <si>
    <t>代替職員の状況</t>
    <rPh sb="0" eb="2">
      <t>ダイガ</t>
    </rPh>
    <rPh sb="2" eb="4">
      <t>ショクイン</t>
    </rPh>
    <rPh sb="5" eb="7">
      <t>ジョウキョウ</t>
    </rPh>
    <phoneticPr fontId="6"/>
  </si>
  <si>
    <t>休 職 期 間</t>
    <rPh sb="0" eb="1">
      <t>キュウ</t>
    </rPh>
    <rPh sb="2" eb="3">
      <t>ショク</t>
    </rPh>
    <rPh sb="4" eb="5">
      <t>キ</t>
    </rPh>
    <rPh sb="6" eb="7">
      <t>アイダ</t>
    </rPh>
    <phoneticPr fontId="3"/>
  </si>
  <si>
    <t>配 置 期 間</t>
    <rPh sb="0" eb="1">
      <t>ハイ</t>
    </rPh>
    <rPh sb="2" eb="3">
      <t>チ</t>
    </rPh>
    <rPh sb="4" eb="5">
      <t>キ</t>
    </rPh>
    <rPh sb="6" eb="7">
      <t>アイダ</t>
    </rPh>
    <phoneticPr fontId="3"/>
  </si>
  <si>
    <t>（例）生活相談員</t>
    <rPh sb="1" eb="2">
      <t>レイ</t>
    </rPh>
    <rPh sb="3" eb="5">
      <t>セイカツ</t>
    </rPh>
    <rPh sb="5" eb="8">
      <t>ソウダンイン</t>
    </rPh>
    <phoneticPr fontId="3"/>
  </si>
  <si>
    <t>～</t>
    <phoneticPr fontId="6"/>
  </si>
  <si>
    <t>生活相談員</t>
    <rPh sb="0" eb="2">
      <t>セイカツ</t>
    </rPh>
    <rPh sb="2" eb="5">
      <t>ソウダンイン</t>
    </rPh>
    <phoneticPr fontId="3"/>
  </si>
  <si>
    <t>（例）介護職員</t>
    <rPh sb="1" eb="2">
      <t>レイ</t>
    </rPh>
    <rPh sb="3" eb="5">
      <t>カイゴ</t>
    </rPh>
    <rPh sb="5" eb="7">
      <t>ショクイン</t>
    </rPh>
    <phoneticPr fontId="3"/>
  </si>
  <si>
    <t>－</t>
    <phoneticPr fontId="6"/>
  </si>
  <si>
    <t>勤務割りを調整し対応</t>
    <rPh sb="0" eb="2">
      <t>キンム</t>
    </rPh>
    <rPh sb="2" eb="3">
      <t>ワ</t>
    </rPh>
    <rPh sb="5" eb="7">
      <t>チョウセイ</t>
    </rPh>
    <rPh sb="8" eb="10">
      <t>タイオウ</t>
    </rPh>
    <phoneticPr fontId="6"/>
  </si>
  <si>
    <t>自動転送ｼｽﾃﾑの設置</t>
    <phoneticPr fontId="3"/>
  </si>
  <si>
    <t>7 職員の処遇等について　</t>
    <rPh sb="2" eb="4">
      <t>ショクイン</t>
    </rPh>
    <rPh sb="5" eb="8">
      <t>ショグウトウ</t>
    </rPh>
    <phoneticPr fontId="3"/>
  </si>
  <si>
    <t>(5) 利用者の支援状況　</t>
    <rPh sb="4" eb="7">
      <t>リヨウシャ</t>
    </rPh>
    <rPh sb="8" eb="10">
      <t>シエン</t>
    </rPh>
    <rPh sb="10" eb="12">
      <t>ジョウキョウ</t>
    </rPh>
    <phoneticPr fontId="6"/>
  </si>
  <si>
    <t>前年度の年休</t>
    <rPh sb="0" eb="3">
      <t>ゼンネンド</t>
    </rPh>
    <rPh sb="4" eb="5">
      <t>ネン</t>
    </rPh>
    <phoneticPr fontId="3"/>
  </si>
  <si>
    <t>付与
日数</t>
    <rPh sb="0" eb="2">
      <t>フヨ</t>
    </rPh>
    <rPh sb="3" eb="5">
      <t>ニッスウ</t>
    </rPh>
    <phoneticPr fontId="3"/>
  </si>
  <si>
    <t>左のうち
取得日数</t>
    <rPh sb="0" eb="1">
      <t>ヒダリ</t>
    </rPh>
    <rPh sb="5" eb="7">
      <t>シュトク</t>
    </rPh>
    <rPh sb="7" eb="9">
      <t>ニッスウ</t>
    </rPh>
    <phoneticPr fontId="3"/>
  </si>
  <si>
    <t>年次有給休暇付与基準日</t>
    <rPh sb="8" eb="10">
      <t>キジュン</t>
    </rPh>
    <rPh sb="10" eb="11">
      <t>ヒ</t>
    </rPh>
    <phoneticPr fontId="3"/>
  </si>
  <si>
    <t>　年１回（  月  日）・ 職員毎 ・ その他</t>
    <rPh sb="1" eb="2">
      <t>ネン</t>
    </rPh>
    <rPh sb="3" eb="4">
      <t>カイ</t>
    </rPh>
    <rPh sb="14" eb="16">
      <t>ショクイン</t>
    </rPh>
    <rPh sb="16" eb="17">
      <t>ゴト</t>
    </rPh>
    <rPh sb="22" eb="23">
      <t>タ</t>
    </rPh>
    <phoneticPr fontId="3"/>
  </si>
  <si>
    <t>　【令和　　年　　月 1 日 現在】</t>
    <rPh sb="2" eb="4">
      <t>レイワ</t>
    </rPh>
    <rPh sb="6" eb="7">
      <t>ネン</t>
    </rPh>
    <phoneticPr fontId="3"/>
  </si>
  <si>
    <t>○○　一郎</t>
    <rPh sb="3" eb="5">
      <t>イチロウ</t>
    </rPh>
    <phoneticPr fontId="3"/>
  </si>
  <si>
    <t>R○.○.○</t>
  </si>
  <si>
    <t>～</t>
  </si>
  <si>
    <t>－</t>
    <phoneticPr fontId="6"/>
  </si>
  <si>
    <t>○○　一男</t>
    <rPh sb="3" eb="5">
      <t>カズオ</t>
    </rPh>
    <phoneticPr fontId="3"/>
  </si>
  <si>
    <t>～</t>
    <phoneticPr fontId="6"/>
  </si>
  <si>
    <t>派遣社員</t>
    <rPh sb="0" eb="2">
      <t>ハケン</t>
    </rPh>
    <rPh sb="2" eb="4">
      <t>シャイン</t>
    </rPh>
    <phoneticPr fontId="6"/>
  </si>
  <si>
    <t>R○.○.○</t>
    <phoneticPr fontId="3"/>
  </si>
  <si>
    <t>　　年　　月　　日</t>
    <phoneticPr fontId="3"/>
  </si>
  <si>
    <t xml:space="preserve">   年  月  日施行 </t>
    <phoneticPr fontId="3"/>
  </si>
  <si>
    <t xml:space="preserve">   年  月  日承認 </t>
    <rPh sb="10" eb="12">
      <t>ショウニン</t>
    </rPh>
    <phoneticPr fontId="3"/>
  </si>
  <si>
    <t xml:space="preserve">   年  月  日届出 </t>
    <rPh sb="10" eb="12">
      <t>トドケデ</t>
    </rPh>
    <phoneticPr fontId="3"/>
  </si>
  <si>
    <t xml:space="preserve">   年  月  日締結 </t>
    <rPh sb="10" eb="12">
      <t>テイケツ</t>
    </rPh>
    <phoneticPr fontId="3"/>
  </si>
  <si>
    <t xml:space="preserve">   年  月  日施行 </t>
  </si>
  <si>
    <t>　検査日 ： 　  年   月   日</t>
    <rPh sb="1" eb="4">
      <t>ケンサビ</t>
    </rPh>
    <rPh sb="10" eb="11">
      <t>トシ</t>
    </rPh>
    <rPh sb="14" eb="15">
      <t>ツキ</t>
    </rPh>
    <rPh sb="18" eb="19">
      <t>ヒ</t>
    </rPh>
    <phoneticPr fontId="3"/>
  </si>
  <si>
    <t>　(注) 前年度4月以降に、労働基準監督署などの立入検査が行われている場合は、その年月日を記載すること。</t>
    <rPh sb="5" eb="6">
      <t>マエ</t>
    </rPh>
    <rPh sb="6" eb="8">
      <t>ネンド</t>
    </rPh>
    <rPh sb="9" eb="10">
      <t>ガツ</t>
    </rPh>
    <phoneticPr fontId="3"/>
  </si>
  <si>
    <t>(1) 運営方針等</t>
    <rPh sb="4" eb="6">
      <t>ウンエイ</t>
    </rPh>
    <rPh sb="6" eb="9">
      <t>ホウシントウ</t>
    </rPh>
    <phoneticPr fontId="3"/>
  </si>
  <si>
    <t>15　苦情解決体制の整備状況</t>
    <phoneticPr fontId="3"/>
  </si>
  <si>
    <t>No.</t>
    <phoneticPr fontId="3"/>
  </si>
  <si>
    <t>13 利用者の所持金・負担金等の状況</t>
    <phoneticPr fontId="3"/>
  </si>
  <si>
    <t>10 医師及び医務室の状況</t>
    <phoneticPr fontId="3"/>
  </si>
  <si>
    <t>(4) 職員給食の実施状況（1食当たり負担額）</t>
    <phoneticPr fontId="3"/>
  </si>
  <si>
    <t>負 担 額</t>
    <phoneticPr fontId="3"/>
  </si>
  <si>
    <t>⑪ 秘密保持のための規程等の整備状況</t>
    <phoneticPr fontId="6"/>
  </si>
  <si>
    <t>⑦ メチシリン耐性黄色ブドウ球菌(MRSA)､結核､疥癬等感染症等の予防対策及びその実施状況</t>
    <phoneticPr fontId="6"/>
  </si>
  <si>
    <t xml:space="preserve">                     対象者数      人  (その他特筆事項                             )</t>
    <phoneticPr fontId="6"/>
  </si>
  <si>
    <t xml:space="preserve">                                       (その他特筆事項                             )</t>
    <phoneticPr fontId="6"/>
  </si>
  <si>
    <t>対 象 人 員</t>
    <rPh sb="0" eb="1">
      <t>タイ</t>
    </rPh>
    <rPh sb="2" eb="3">
      <t>ゾウ</t>
    </rPh>
    <rPh sb="4" eb="5">
      <t>ジン</t>
    </rPh>
    <rPh sb="6" eb="7">
      <t>イン</t>
    </rPh>
    <phoneticPr fontId="6"/>
  </si>
  <si>
    <t>褥 瘡 者</t>
    <rPh sb="0" eb="1">
      <t>シトネ</t>
    </rPh>
    <rPh sb="2" eb="3">
      <t>カサ</t>
    </rPh>
    <rPh sb="4" eb="5">
      <t>シャ</t>
    </rPh>
    <phoneticPr fontId="6"/>
  </si>
  <si>
    <t>そ の 他</t>
    <rPh sb="4" eb="5">
      <t>ホカ</t>
    </rPh>
    <phoneticPr fontId="6"/>
  </si>
  <si>
    <t>（うちベッド　0人）→（理由：　　　　　　　　　     　　）</t>
    <rPh sb="8" eb="9">
      <t>ニン</t>
    </rPh>
    <rPh sb="12" eb="14">
      <t>リユウ</t>
    </rPh>
    <phoneticPr fontId="6"/>
  </si>
  <si>
    <t>（場所：　　　　　　　　　　　　　　　　　　　　     　 ）</t>
    <rPh sb="1" eb="3">
      <t>バショ</t>
    </rPh>
    <phoneticPr fontId="6"/>
  </si>
  <si>
    <t>昼 間 の み</t>
    <rPh sb="0" eb="1">
      <t>ヒル</t>
    </rPh>
    <rPh sb="2" eb="3">
      <t>アイダ</t>
    </rPh>
    <phoneticPr fontId="6"/>
  </si>
  <si>
    <t>夜 間 の み</t>
    <rPh sb="0" eb="1">
      <t>ヨル</t>
    </rPh>
    <rPh sb="2" eb="3">
      <t>アイダ</t>
    </rPh>
    <phoneticPr fontId="6"/>
  </si>
  <si>
    <t>(4) 利用者の週間日程</t>
    <rPh sb="4" eb="7">
      <t>リヨウシャ</t>
    </rPh>
    <rPh sb="8" eb="10">
      <t>シュウカン</t>
    </rPh>
    <rPh sb="10" eb="12">
      <t>ニッテイ</t>
    </rPh>
    <phoneticPr fontId="6"/>
  </si>
  <si>
    <t>(1) 施設内研修（主たるもので可）</t>
    <rPh sb="4" eb="6">
      <t>シセツ</t>
    </rPh>
    <rPh sb="6" eb="7">
      <t>ナイ</t>
    </rPh>
    <rPh sb="7" eb="9">
      <t>ケンシュウ</t>
    </rPh>
    <rPh sb="10" eb="11">
      <t>シュ</t>
    </rPh>
    <rPh sb="16" eb="17">
      <t>カ</t>
    </rPh>
    <phoneticPr fontId="3"/>
  </si>
  <si>
    <t>(2) 施設外研修（主たるもので可）</t>
    <rPh sb="4" eb="7">
      <t>シセツガイ</t>
    </rPh>
    <rPh sb="7" eb="9">
      <t>ケンシュウ</t>
    </rPh>
    <rPh sb="10" eb="11">
      <t>シュ</t>
    </rPh>
    <rPh sb="16" eb="17">
      <t>カ</t>
    </rPh>
    <phoneticPr fontId="3"/>
  </si>
  <si>
    <t xml:space="preserve">2 職員の状況 </t>
    <rPh sb="2" eb="4">
      <t>ショクイン</t>
    </rPh>
    <rPh sb="5" eb="7">
      <t>ジョウキョウ</t>
    </rPh>
    <phoneticPr fontId="3"/>
  </si>
  <si>
    <t>H○.○.○</t>
    <phoneticPr fontId="3"/>
  </si>
  <si>
    <t>(3) 施設平面図</t>
    <rPh sb="4" eb="6">
      <t>シセツ</t>
    </rPh>
    <rPh sb="6" eb="9">
      <t>ヘイメンズ</t>
    </rPh>
    <phoneticPr fontId="3"/>
  </si>
  <si>
    <t>(2) 建物設備の状況　</t>
    <rPh sb="4" eb="6">
      <t>タテモノ</t>
    </rPh>
    <rPh sb="6" eb="8">
      <t>セツビ</t>
    </rPh>
    <rPh sb="9" eb="11">
      <t>ジョウキョウ</t>
    </rPh>
    <phoneticPr fontId="3"/>
  </si>
  <si>
    <t>R○.○.○</t>
    <phoneticPr fontId="6"/>
  </si>
  <si>
    <t>※直近の実施日を記載してください</t>
    <rPh sb="1" eb="3">
      <t>チョッキン</t>
    </rPh>
    <rPh sb="4" eb="6">
      <t>ジッシ</t>
    </rPh>
    <rPh sb="6" eb="7">
      <t>ビ</t>
    </rPh>
    <rPh sb="8" eb="10">
      <t>キサイ</t>
    </rPh>
    <phoneticPr fontId="6"/>
  </si>
  <si>
    <t>感染症及び食中毒の予防及びまん延の防止のための対策を検討する委員会の開催状況</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6">
      <t>カイサイ</t>
    </rPh>
    <rPh sb="36" eb="38">
      <t>ジョウキョウ</t>
    </rPh>
    <phoneticPr fontId="6"/>
  </si>
  <si>
    <t>感染症及び食中毒の予防及びまん延の防止のための指針の策定状況</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rPh sb="28" eb="30">
      <t>ジョウキョウ</t>
    </rPh>
    <phoneticPr fontId="6"/>
  </si>
  <si>
    <t>感染症及び食中毒の予防及びまん延の防止のための研修の実施状況</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rPh sb="28" eb="30">
      <t>ジョウキョウ</t>
    </rPh>
    <phoneticPr fontId="6"/>
  </si>
  <si>
    <t>感染症及び食中毒の予防及びまん延の防止のための訓練の実施状況</t>
    <rPh sb="0" eb="3">
      <t>カンセンショウ</t>
    </rPh>
    <rPh sb="3" eb="4">
      <t>オヨ</t>
    </rPh>
    <rPh sb="5" eb="8">
      <t>ショクチュウドク</t>
    </rPh>
    <rPh sb="9" eb="11">
      <t>ヨボウ</t>
    </rPh>
    <rPh sb="11" eb="12">
      <t>オヨ</t>
    </rPh>
    <rPh sb="15" eb="16">
      <t>エン</t>
    </rPh>
    <rPh sb="17" eb="19">
      <t>ボウシ</t>
    </rPh>
    <rPh sb="23" eb="25">
      <t>クンレン</t>
    </rPh>
    <rPh sb="26" eb="28">
      <t>ジッシ</t>
    </rPh>
    <rPh sb="28" eb="30">
      <t>ジョウキョウ</t>
    </rPh>
    <phoneticPr fontId="6"/>
  </si>
  <si>
    <t>身体拘束等の適正化のための委員会の開催状況</t>
    <rPh sb="0" eb="2">
      <t>シンタイ</t>
    </rPh>
    <rPh sb="2" eb="4">
      <t>コウソク</t>
    </rPh>
    <rPh sb="4" eb="5">
      <t>トウ</t>
    </rPh>
    <rPh sb="6" eb="9">
      <t>テキセイカ</t>
    </rPh>
    <rPh sb="13" eb="16">
      <t>イインカイ</t>
    </rPh>
    <rPh sb="17" eb="19">
      <t>カイサイ</t>
    </rPh>
    <rPh sb="19" eb="21">
      <t>ジョウキョウ</t>
    </rPh>
    <phoneticPr fontId="6"/>
  </si>
  <si>
    <t>身体拘束等の適正化のための指針の策定状況</t>
    <rPh sb="0" eb="2">
      <t>シンタイ</t>
    </rPh>
    <rPh sb="2" eb="4">
      <t>コウソク</t>
    </rPh>
    <rPh sb="4" eb="5">
      <t>トウ</t>
    </rPh>
    <rPh sb="6" eb="9">
      <t>テキセイカ</t>
    </rPh>
    <rPh sb="13" eb="15">
      <t>シシン</t>
    </rPh>
    <rPh sb="16" eb="18">
      <t>サクテイ</t>
    </rPh>
    <rPh sb="18" eb="20">
      <t>ジョウキョウ</t>
    </rPh>
    <phoneticPr fontId="6"/>
  </si>
  <si>
    <t>身体拘束等の適正化のための研修の実施状況</t>
    <rPh sb="0" eb="2">
      <t>シンタイ</t>
    </rPh>
    <rPh sb="2" eb="4">
      <t>コウソク</t>
    </rPh>
    <rPh sb="4" eb="5">
      <t>トウ</t>
    </rPh>
    <rPh sb="6" eb="9">
      <t>テキセイカ</t>
    </rPh>
    <rPh sb="13" eb="15">
      <t>ケンシュウ</t>
    </rPh>
    <rPh sb="16" eb="18">
      <t>ジッシ</t>
    </rPh>
    <rPh sb="18" eb="20">
      <t>ジョウキョウ</t>
    </rPh>
    <phoneticPr fontId="6"/>
  </si>
  <si>
    <t>ハラスメント防止に係る規定条文等への整備状況</t>
    <rPh sb="6" eb="8">
      <t>ボウシ</t>
    </rPh>
    <rPh sb="9" eb="10">
      <t>カカ</t>
    </rPh>
    <rPh sb="11" eb="13">
      <t>キテイ</t>
    </rPh>
    <rPh sb="13" eb="15">
      <t>ジョウブン</t>
    </rPh>
    <rPh sb="15" eb="16">
      <t>トウ</t>
    </rPh>
    <rPh sb="18" eb="20">
      <t>セイビ</t>
    </rPh>
    <rPh sb="20" eb="22">
      <t>ジョウキョウ</t>
    </rPh>
    <phoneticPr fontId="6"/>
  </si>
  <si>
    <t>ハラスメントに係る相談体制の整備状況</t>
    <phoneticPr fontId="6"/>
  </si>
  <si>
    <t>17:00～17:30</t>
    <phoneticPr fontId="3"/>
  </si>
  <si>
    <t>都度相談</t>
    <rPh sb="0" eb="2">
      <t>ツド</t>
    </rPh>
    <rPh sb="2" eb="4">
      <t>ソウダン</t>
    </rPh>
    <phoneticPr fontId="3"/>
  </si>
  <si>
    <t>ケース(事例検討)会議</t>
    <rPh sb="4" eb="6">
      <t>ジレイ</t>
    </rPh>
    <rPh sb="6" eb="8">
      <t>ケントウ</t>
    </rPh>
    <rPh sb="9" eb="11">
      <t>カイギ</t>
    </rPh>
    <phoneticPr fontId="3"/>
  </si>
  <si>
    <t xml:space="preserve">    　なお、非常勤については、勤務形態も記載すること。記載例：｢週３日 9:00～16:00｣ ｢土曜のみ 11:00～14:00｣等</t>
    <rPh sb="8" eb="11">
      <t>ヒジョウキン</t>
    </rPh>
    <phoneticPr fontId="3"/>
  </si>
  <si>
    <t>主な開催時間帯</t>
    <rPh sb="0" eb="1">
      <t>オモ</t>
    </rPh>
    <rPh sb="2" eb="4">
      <t>カイサイ</t>
    </rPh>
    <rPh sb="4" eb="6">
      <t>ジカン</t>
    </rPh>
    <rPh sb="6" eb="7">
      <t>タイ</t>
    </rPh>
    <phoneticPr fontId="3"/>
  </si>
  <si>
    <t>前年度の連絡回数</t>
    <rPh sb="0" eb="1">
      <t>マエ</t>
    </rPh>
    <rPh sb="1" eb="2">
      <t>ネン</t>
    </rPh>
    <rPh sb="2" eb="3">
      <t>ド</t>
    </rPh>
    <phoneticPr fontId="3"/>
  </si>
  <si>
    <t>前年度末実数</t>
    <rPh sb="0" eb="1">
      <t>マエ</t>
    </rPh>
    <rPh sb="1" eb="4">
      <t>ネンドマツ</t>
    </rPh>
    <rPh sb="4" eb="6">
      <t>ジッスウ</t>
    </rPh>
    <phoneticPr fontId="6"/>
  </si>
  <si>
    <t>(注)　本表は、監査直近時の全職員(臨時職員、短時間勤務職員、嘱託医等を含む)の状況により記載すること。</t>
    <rPh sb="1" eb="2">
      <t>チュウ</t>
    </rPh>
    <phoneticPr fontId="3"/>
  </si>
  <si>
    <t>（例）社会福祉法人○○会 
（例）○○市町（指定管理）</t>
    <rPh sb="1" eb="2">
      <t>レイ</t>
    </rPh>
    <rPh sb="3" eb="5">
      <t>シャカイ</t>
    </rPh>
    <rPh sb="5" eb="7">
      <t>フクシ</t>
    </rPh>
    <rPh sb="7" eb="9">
      <t>ホウジン</t>
    </rPh>
    <rPh sb="11" eb="12">
      <t>カイ</t>
    </rPh>
    <rPh sb="15" eb="16">
      <t>レイ</t>
    </rPh>
    <rPh sb="19" eb="20">
      <t>シ</t>
    </rPh>
    <rPh sb="20" eb="21">
      <t>マチ</t>
    </rPh>
    <rPh sb="22" eb="24">
      <t>シテイ</t>
    </rPh>
    <rPh sb="24" eb="26">
      <t>カンリ</t>
    </rPh>
    <phoneticPr fontId="3"/>
  </si>
  <si>
    <t>(3) 遺留金品の処理状況（前年度）　</t>
    <rPh sb="14" eb="15">
      <t>マエ</t>
    </rPh>
    <rPh sb="15" eb="16">
      <t>ネン</t>
    </rPh>
    <rPh sb="16" eb="17">
      <t>ド</t>
    </rPh>
    <phoneticPr fontId="3"/>
  </si>
  <si>
    <t>12 利用者及び職員の定期健康診断等の実施状況（前年度）</t>
    <rPh sb="24" eb="25">
      <t>マエ</t>
    </rPh>
    <rPh sb="25" eb="26">
      <t>ネン</t>
    </rPh>
    <rPh sb="26" eb="27">
      <t>ド</t>
    </rPh>
    <phoneticPr fontId="3"/>
  </si>
  <si>
    <t xml:space="preserve">  ・おむつ外しの実績（前年度     人）</t>
    <rPh sb="12" eb="13">
      <t>マエ</t>
    </rPh>
    <rPh sb="13" eb="14">
      <t>ネン</t>
    </rPh>
    <rPh sb="14" eb="15">
      <t>ド</t>
    </rPh>
    <phoneticPr fontId="6"/>
  </si>
  <si>
    <t>② 障害支援区分別の利用者状況(監査直近時)</t>
    <rPh sb="4" eb="6">
      <t>シエン</t>
    </rPh>
    <rPh sb="10" eb="13">
      <t>リヨウシャ</t>
    </rPh>
    <phoneticPr fontId="6"/>
  </si>
  <si>
    <t>6 職員の研修状況（前年度4月1日～監査直近）</t>
    <rPh sb="2" eb="4">
      <t>ショクイン</t>
    </rPh>
    <rPh sb="5" eb="7">
      <t>ケンシュウ</t>
    </rPh>
    <rPh sb="7" eb="9">
      <t>ジョウキョウ</t>
    </rPh>
    <rPh sb="10" eb="13">
      <t>ゼンネンド</t>
    </rPh>
    <phoneticPr fontId="3"/>
  </si>
  <si>
    <t>5 職員会議等の実施状況（前年度4月1日～監査直近）</t>
    <rPh sb="2" eb="4">
      <t>ショクイン</t>
    </rPh>
    <rPh sb="4" eb="6">
      <t>カイギ</t>
    </rPh>
    <rPh sb="6" eb="7">
      <t>トウ</t>
    </rPh>
    <rPh sb="8" eb="10">
      <t>ジッシ</t>
    </rPh>
    <rPh sb="10" eb="12">
      <t>ジョウキョウ</t>
    </rPh>
    <rPh sb="13" eb="16">
      <t>ゼンネンド</t>
    </rPh>
    <phoneticPr fontId="3"/>
  </si>
  <si>
    <t>記録の有無</t>
    <rPh sb="0" eb="2">
      <t>キロク</t>
    </rPh>
    <rPh sb="3" eb="5">
      <t>ウム</t>
    </rPh>
    <phoneticPr fontId="3"/>
  </si>
  <si>
    <t>施設種類（障害者支援施設・障害者福祉ホーム・救護施設）</t>
    <rPh sb="2" eb="4">
      <t>シュルイ</t>
    </rPh>
    <phoneticPr fontId="5"/>
  </si>
  <si>
    <t>3 退職者の状況（前年度4月1日～監査直近）</t>
    <rPh sb="2" eb="5">
      <t>タイショクシャ</t>
    </rPh>
    <rPh sb="6" eb="8">
      <t>ジョウキョウ</t>
    </rPh>
    <rPh sb="9" eb="12">
      <t>ゼンネンド</t>
    </rPh>
    <rPh sb="13" eb="14">
      <t>ガツ</t>
    </rPh>
    <rPh sb="15" eb="16">
      <t>ニチ</t>
    </rPh>
    <rPh sb="17" eb="19">
      <t>カンサ</t>
    </rPh>
    <rPh sb="19" eb="21">
      <t>チョッキン</t>
    </rPh>
    <phoneticPr fontId="3"/>
  </si>
  <si>
    <t>2-2 病休者・産休者等の代替職員　（前年度4月1日～監査直近）</t>
    <rPh sb="4" eb="6">
      <t>ビョウキュウ</t>
    </rPh>
    <rPh sb="6" eb="7">
      <t>シャ</t>
    </rPh>
    <rPh sb="8" eb="10">
      <t>サンキュウ</t>
    </rPh>
    <rPh sb="10" eb="11">
      <t>シャ</t>
    </rPh>
    <rPh sb="11" eb="12">
      <t>トウ</t>
    </rPh>
    <rPh sb="13" eb="15">
      <t>ダイガ</t>
    </rPh>
    <rPh sb="15" eb="17">
      <t>ショクイン</t>
    </rPh>
    <rPh sb="19" eb="22">
      <t>ゼンネンド</t>
    </rPh>
    <phoneticPr fontId="3"/>
  </si>
  <si>
    <t>理　事　長　名</t>
    <rPh sb="0" eb="1">
      <t>リ</t>
    </rPh>
    <rPh sb="2" eb="3">
      <t>コト</t>
    </rPh>
    <rPh sb="4" eb="5">
      <t>チョウ</t>
    </rPh>
    <rPh sb="6" eb="7">
      <t>ナ</t>
    </rPh>
    <phoneticPr fontId="3"/>
  </si>
  <si>
    <t xml:space="preserve"> ○○　○○</t>
    <phoneticPr fontId="3"/>
  </si>
  <si>
    <t>時間帯</t>
    <rPh sb="0" eb="3">
      <t>ジカンタイ</t>
    </rPh>
    <phoneticPr fontId="6"/>
  </si>
  <si>
    <t>一般浴</t>
    <rPh sb="0" eb="2">
      <t>イッパン</t>
    </rPh>
    <rPh sb="2" eb="3">
      <t>ヨク</t>
    </rPh>
    <phoneticPr fontId="6"/>
  </si>
  <si>
    <t>うち介助に
よる入浴</t>
    <rPh sb="2" eb="4">
      <t>カイジョ</t>
    </rPh>
    <rPh sb="8" eb="10">
      <t>ニュウヨク</t>
    </rPh>
    <phoneticPr fontId="6"/>
  </si>
  <si>
    <t>1か月平均</t>
    <phoneticPr fontId="6"/>
  </si>
  <si>
    <t>延べ人数</t>
    <rPh sb="0" eb="1">
      <t>ノ</t>
    </rPh>
    <rPh sb="2" eb="4">
      <t>ニンズウ</t>
    </rPh>
    <phoneticPr fontId="6"/>
  </si>
  <si>
    <t>実人数</t>
    <rPh sb="0" eb="3">
      <t>ジツニンズウ</t>
    </rPh>
    <phoneticPr fontId="6"/>
  </si>
  <si>
    <t>区分</t>
    <rPh sb="0" eb="2">
      <t>クブン</t>
    </rPh>
    <phoneticPr fontId="6"/>
  </si>
  <si>
    <t>⑤入所者健康管理</t>
    <rPh sb="1" eb="3">
      <t>ニュウショ</t>
    </rPh>
    <phoneticPr fontId="6"/>
  </si>
  <si>
    <t xml:space="preserve">      4. 同一敷地内に併設以外で他の施設がある場合は、施設それぞれの位置関係がわかるような</t>
    <phoneticPr fontId="3"/>
  </si>
  <si>
    <t xml:space="preserve">         平面図を添付すること。</t>
    <phoneticPr fontId="3"/>
  </si>
  <si>
    <t>運営会議</t>
    <rPh sb="0" eb="4">
      <t>ウンエイカイギ</t>
    </rPh>
    <phoneticPr fontId="3"/>
  </si>
  <si>
    <t>カ 預り金の確認状況</t>
    <phoneticPr fontId="3"/>
  </si>
  <si>
    <t>キ 預り金現在額の連絡方法</t>
    <phoneticPr fontId="3"/>
  </si>
  <si>
    <t>ク 本人との現金授受方法及び証憑書類の保管</t>
    <phoneticPr fontId="3"/>
  </si>
  <si>
    <t>業者委託による
消防設備点検</t>
    <phoneticPr fontId="3"/>
  </si>
  <si>
    <t>16 第三者評価事業の受審・公表状況</t>
    <phoneticPr fontId="3"/>
  </si>
  <si>
    <t>労働基準監督署への提出</t>
    <phoneticPr fontId="3"/>
  </si>
  <si>
    <t>(原則として指導監査実施日の属する月の前月初日現在で記載すること。
また、別途指示がない限り、全て上記現在の状況を記載すること)</t>
    <rPh sb="49" eb="50">
      <t>ウエ</t>
    </rPh>
    <rPh sb="50" eb="51">
      <t>キ</t>
    </rPh>
    <phoneticPr fontId="3"/>
  </si>
  <si>
    <t>非常勤の
勤務形態</t>
    <rPh sb="0" eb="3">
      <t>ヒジョウキン</t>
    </rPh>
    <rPh sb="5" eb="9">
      <t>キンムケイタイ</t>
    </rPh>
    <phoneticPr fontId="3"/>
  </si>
  <si>
    <r>
      <t>第24条</t>
    </r>
    <r>
      <rPr>
        <sz val="8"/>
        <color indexed="8"/>
        <rFont val="ＭＳ 明朝"/>
        <family val="1"/>
        <charset val="128"/>
      </rPr>
      <t>(給料からの法定外控除)</t>
    </r>
    <phoneticPr fontId="3"/>
  </si>
  <si>
    <t>(12) 身体拘束等の適正化（障害者支援施設のみ）</t>
    <rPh sb="5" eb="7">
      <t>シンタイ</t>
    </rPh>
    <rPh sb="7" eb="9">
      <t>コウソク</t>
    </rPh>
    <rPh sb="9" eb="10">
      <t>トウ</t>
    </rPh>
    <rPh sb="11" eb="14">
      <t>テキセイカ</t>
    </rPh>
    <rPh sb="15" eb="18">
      <t>ショウガイシャ</t>
    </rPh>
    <rPh sb="18" eb="20">
      <t>シエン</t>
    </rPh>
    <rPh sb="20" eb="22">
      <t>シセツ</t>
    </rPh>
    <phoneticPr fontId="3"/>
  </si>
  <si>
    <r>
      <t xml:space="preserve">未処理件数
</t>
    </r>
    <r>
      <rPr>
        <sz val="10"/>
        <color indexed="8"/>
        <rFont val="ＭＳ 明朝"/>
        <family val="1"/>
        <charset val="128"/>
      </rPr>
      <t>(d)=(a)+(b)-(c)</t>
    </r>
    <rPh sb="0" eb="3">
      <t>ミショリ</t>
    </rPh>
    <rPh sb="3" eb="5">
      <t>ケンスウ</t>
    </rPh>
    <phoneticPr fontId="3"/>
  </si>
  <si>
    <t>(4) 苦情解決の状況</t>
    <rPh sb="4" eb="6">
      <t>クジョウ</t>
    </rPh>
    <rPh sb="6" eb="8">
      <t>カイケツ</t>
    </rPh>
    <rPh sb="9" eb="11">
      <t>ジョウキョウ</t>
    </rPh>
    <phoneticPr fontId="3"/>
  </si>
  <si>
    <t>点検結果</t>
    <rPh sb="0" eb="4">
      <t>テンケンケッカ</t>
    </rPh>
    <phoneticPr fontId="3"/>
  </si>
  <si>
    <t>17 防犯について</t>
    <rPh sb="3" eb="5">
      <t>ボウハン</t>
    </rPh>
    <phoneticPr fontId="6"/>
  </si>
  <si>
    <t>※（）内には時間外労働が月60時間を超えた場合の率を記載すること</t>
    <rPh sb="3" eb="4">
      <t>ナイ</t>
    </rPh>
    <rPh sb="6" eb="9">
      <t>ジカンガイ</t>
    </rPh>
    <rPh sb="9" eb="11">
      <t>ロウドウ</t>
    </rPh>
    <rPh sb="12" eb="13">
      <t>ツキ</t>
    </rPh>
    <rPh sb="15" eb="17">
      <t>ジカン</t>
    </rPh>
    <rPh sb="18" eb="19">
      <t>コ</t>
    </rPh>
    <rPh sb="21" eb="23">
      <t>バアイ</t>
    </rPh>
    <rPh sb="24" eb="25">
      <t>リツ</t>
    </rPh>
    <rPh sb="26" eb="28">
      <t>キサイ</t>
    </rPh>
    <phoneticPr fontId="3"/>
  </si>
  <si>
    <t>鍵保管場所</t>
    <rPh sb="0" eb="1">
      <t>カギ</t>
    </rPh>
    <rPh sb="1" eb="3">
      <t>ホカン</t>
    </rPh>
    <rPh sb="3" eb="5">
      <t>バショ</t>
    </rPh>
    <phoneticPr fontId="3"/>
  </si>
  <si>
    <t>預り
人数</t>
    <rPh sb="0" eb="1">
      <t>アズカ</t>
    </rPh>
    <rPh sb="3" eb="5">
      <t>ニンズウ</t>
    </rPh>
    <phoneticPr fontId="3"/>
  </si>
  <si>
    <t>鍵保管場所</t>
    <phoneticPr fontId="3"/>
  </si>
  <si>
    <t>エ　地域移行等意向確認について　※障害者のみ　R6.4.1～努力義務　　R8.4.1～義務化</t>
    <rPh sb="2" eb="4">
      <t>チイキ</t>
    </rPh>
    <rPh sb="4" eb="6">
      <t>イコウ</t>
    </rPh>
    <rPh sb="6" eb="7">
      <t>トウ</t>
    </rPh>
    <rPh sb="7" eb="11">
      <t>イコウカクニン</t>
    </rPh>
    <rPh sb="17" eb="20">
      <t>ショウガイシャ</t>
    </rPh>
    <rPh sb="30" eb="32">
      <t>ドリョク</t>
    </rPh>
    <rPh sb="32" eb="34">
      <t>ギム</t>
    </rPh>
    <rPh sb="43" eb="46">
      <t>ギムカ</t>
    </rPh>
    <phoneticPr fontId="3"/>
  </si>
  <si>
    <t xml:space="preserve">（注）1. ｢会員数｣欄の（  ）書には、施設職員が含まれている場合に、その職員数を記載(別掲)すること。
       </t>
    <phoneticPr fontId="3"/>
  </si>
  <si>
    <t>実施 　 未実施</t>
    <phoneticPr fontId="6"/>
  </si>
  <si>
    <t>⑨ 余暇・地域活動等の状況　</t>
    <phoneticPr fontId="6"/>
  </si>
  <si>
    <t>　月　 週</t>
    <rPh sb="1" eb="2">
      <t>ツキ</t>
    </rPh>
    <rPh sb="4" eb="5">
      <t>シュウ</t>
    </rPh>
    <phoneticPr fontId="6"/>
  </si>
  <si>
    <t>　有　　 無</t>
    <rPh sb="1" eb="2">
      <t>ア</t>
    </rPh>
    <rPh sb="5" eb="6">
      <t>ナ</t>
    </rPh>
    <phoneticPr fontId="6"/>
  </si>
  <si>
    <t>地域連携推進会議の有無</t>
    <rPh sb="0" eb="2">
      <t>チイキ</t>
    </rPh>
    <rPh sb="2" eb="4">
      <t>レンケイ</t>
    </rPh>
    <rPh sb="4" eb="6">
      <t>スイシン</t>
    </rPh>
    <rPh sb="6" eb="8">
      <t>カイギ</t>
    </rPh>
    <rPh sb="9" eb="11">
      <t>ウム</t>
    </rPh>
    <phoneticPr fontId="6"/>
  </si>
  <si>
    <t>会議開催日</t>
    <rPh sb="0" eb="2">
      <t>カイギ</t>
    </rPh>
    <rPh sb="2" eb="5">
      <t>カイサイビ</t>
    </rPh>
    <phoneticPr fontId="6"/>
  </si>
  <si>
    <t>会議記録の公表の実施</t>
    <rPh sb="0" eb="2">
      <t>カイギ</t>
    </rPh>
    <rPh sb="2" eb="4">
      <t>キロク</t>
    </rPh>
    <rPh sb="5" eb="7">
      <t>コウヒョウ</t>
    </rPh>
    <rPh sb="8" eb="10">
      <t>ジッシ</t>
    </rPh>
    <phoneticPr fontId="6"/>
  </si>
  <si>
    <t>事業所見学会</t>
    <rPh sb="0" eb="3">
      <t>ジギョウショ</t>
    </rPh>
    <rPh sb="3" eb="6">
      <t>ケンガクカイ</t>
    </rPh>
    <phoneticPr fontId="6"/>
  </si>
  <si>
    <t>令和　　年　　月　　日</t>
    <rPh sb="0" eb="2">
      <t>レイワ</t>
    </rPh>
    <rPh sb="4" eb="5">
      <t>ネン</t>
    </rPh>
    <rPh sb="7" eb="8">
      <t>ガツ</t>
    </rPh>
    <rPh sb="10" eb="11">
      <t>ヒ</t>
    </rPh>
    <phoneticPr fontId="6"/>
  </si>
  <si>
    <t>　　有　　　 無</t>
    <rPh sb="2" eb="3">
      <t>ア</t>
    </rPh>
    <rPh sb="7" eb="8">
      <t>ナ</t>
    </rPh>
    <phoneticPr fontId="6"/>
  </si>
  <si>
    <t>　　実施　　未実施</t>
    <rPh sb="2" eb="4">
      <t>ジッシ</t>
    </rPh>
    <rPh sb="6" eb="9">
      <t>ミジッシ</t>
    </rPh>
    <phoneticPr fontId="6"/>
  </si>
  <si>
    <t>　　実施　　未実施</t>
    <phoneticPr fontId="6"/>
  </si>
  <si>
    <t>地域移行等意向確認担当者氏名</t>
    <rPh sb="0" eb="2">
      <t>チイキ</t>
    </rPh>
    <rPh sb="2" eb="4">
      <t>イコウ</t>
    </rPh>
    <rPh sb="4" eb="5">
      <t>トウ</t>
    </rPh>
    <rPh sb="5" eb="7">
      <t>イコウ</t>
    </rPh>
    <rPh sb="7" eb="9">
      <t>カクニン</t>
    </rPh>
    <rPh sb="9" eb="12">
      <t>タントウシャ</t>
    </rPh>
    <rPh sb="12" eb="14">
      <t>シメイ</t>
    </rPh>
    <phoneticPr fontId="6"/>
  </si>
  <si>
    <t>地域移行等意向確認等に関する
指針の有無</t>
    <rPh sb="0" eb="2">
      <t>チイキ</t>
    </rPh>
    <rPh sb="2" eb="4">
      <t>イコウ</t>
    </rPh>
    <rPh sb="4" eb="5">
      <t>トウ</t>
    </rPh>
    <rPh sb="5" eb="10">
      <t>イコウカクニントウ</t>
    </rPh>
    <rPh sb="11" eb="12">
      <t>カン</t>
    </rPh>
    <rPh sb="15" eb="17">
      <t>シシン</t>
    </rPh>
    <rPh sb="18" eb="20">
      <t>ウム</t>
    </rPh>
    <phoneticPr fontId="6"/>
  </si>
  <si>
    <t>ア 身体拘束廃止委員会の設置</t>
    <phoneticPr fontId="6"/>
  </si>
  <si>
    <t>有</t>
    <rPh sb="0" eb="1">
      <t>アリ</t>
    </rPh>
    <phoneticPr fontId="6"/>
  </si>
  <si>
    <t>　無</t>
    <rPh sb="1" eb="2">
      <t>ナシ</t>
    </rPh>
    <phoneticPr fontId="6"/>
  </si>
  <si>
    <t xml:space="preserve">   身体拘束を回避している件数　</t>
    <phoneticPr fontId="6"/>
  </si>
  <si>
    <t>ア　秘密保持に係る規定条文の整備状況　　　</t>
    <phoneticPr fontId="6"/>
  </si>
  <si>
    <t>イ　退職後の秘密保持の規定</t>
    <phoneticPr fontId="6"/>
  </si>
  <si>
    <t>　　有</t>
    <rPh sb="2" eb="3">
      <t>アリ</t>
    </rPh>
    <phoneticPr fontId="6"/>
  </si>
  <si>
    <t>（規程等の名称：　　　　　　　　　　    ）</t>
    <phoneticPr fontId="6"/>
  </si>
  <si>
    <t>　　無</t>
    <rPh sb="2" eb="3">
      <t>ナシ</t>
    </rPh>
    <phoneticPr fontId="6"/>
  </si>
  <si>
    <t>ア 記録の整備</t>
    <phoneticPr fontId="6"/>
  </si>
  <si>
    <t>　　有　 無</t>
    <rPh sb="2" eb="3">
      <t>アリ</t>
    </rPh>
    <rPh sb="5" eb="6">
      <t>ナシ</t>
    </rPh>
    <phoneticPr fontId="6"/>
  </si>
  <si>
    <t>イ 事故発生時における市町、入所者の家族等への連絡の状況</t>
    <phoneticPr fontId="6"/>
  </si>
  <si>
    <t>ウ 事故発生時の原因の解明や事故発生後の再発防止対策等の対応</t>
    <phoneticPr fontId="6"/>
  </si>
  <si>
    <t xml:space="preserve">  ・食堂の利用人員が少ない場合の理由</t>
    <phoneticPr fontId="6"/>
  </si>
  <si>
    <t>　行事食</t>
    <rPh sb="1" eb="4">
      <t>ギョウジショク</t>
    </rPh>
    <phoneticPr fontId="6"/>
  </si>
  <si>
    <t>　選択食</t>
    <rPh sb="1" eb="3">
      <t>センタク</t>
    </rPh>
    <rPh sb="3" eb="4">
      <t>ショク</t>
    </rPh>
    <phoneticPr fontId="6"/>
  </si>
  <si>
    <t>　外食</t>
    <rPh sb="1" eb="3">
      <t>ガイショク</t>
    </rPh>
    <phoneticPr fontId="6"/>
  </si>
  <si>
    <t>　出前</t>
    <rPh sb="1" eb="3">
      <t>デマエ</t>
    </rPh>
    <phoneticPr fontId="6"/>
  </si>
  <si>
    <t xml:space="preserve"> ④ 特別食の実施状況（前年度）</t>
    <rPh sb="12" eb="15">
      <t>ゼンネンド</t>
    </rPh>
    <phoneticPr fontId="6"/>
  </si>
  <si>
    <t>回数</t>
    <rPh sb="0" eb="2">
      <t>カイスウ</t>
    </rPh>
    <phoneticPr fontId="6"/>
  </si>
  <si>
    <t>１回あたりの単価（概算）</t>
    <rPh sb="1" eb="2">
      <t>カイ</t>
    </rPh>
    <rPh sb="6" eb="8">
      <t>タンカ</t>
    </rPh>
    <rPh sb="9" eb="11">
      <t>ガイサン</t>
    </rPh>
    <phoneticPr fontId="6"/>
  </si>
  <si>
    <t>本人負担の有無</t>
    <rPh sb="0" eb="4">
      <t>ホンニンフタン</t>
    </rPh>
    <rPh sb="5" eb="7">
      <t>ウム</t>
    </rPh>
    <phoneticPr fontId="6"/>
  </si>
  <si>
    <t xml:space="preserve"> ⑤ 嗜好調査・残滓調査の実施状況（前年度）</t>
    <rPh sb="3" eb="5">
      <t>シコウ</t>
    </rPh>
    <rPh sb="5" eb="7">
      <t>チョウサ</t>
    </rPh>
    <rPh sb="8" eb="10">
      <t>ザンサイ</t>
    </rPh>
    <rPh sb="10" eb="12">
      <t>チョウサ</t>
    </rPh>
    <rPh sb="13" eb="17">
      <t>ジッシジョウキョウ</t>
    </rPh>
    <rPh sb="18" eb="21">
      <t>ゼンネンド</t>
    </rPh>
    <phoneticPr fontId="6"/>
  </si>
  <si>
    <t>嗜好調査</t>
    <rPh sb="0" eb="4">
      <t>シコウチョウサ</t>
    </rPh>
    <phoneticPr fontId="6"/>
  </si>
  <si>
    <t>残滓調査</t>
    <rPh sb="0" eb="2">
      <t>ザンサイ</t>
    </rPh>
    <rPh sb="2" eb="4">
      <t>チョウサ</t>
    </rPh>
    <phoneticPr fontId="6"/>
  </si>
  <si>
    <t>記録の有無</t>
    <rPh sb="0" eb="2">
      <t>キロク</t>
    </rPh>
    <rPh sb="3" eb="5">
      <t>ウム</t>
    </rPh>
    <phoneticPr fontId="6"/>
  </si>
  <si>
    <t>有　 無</t>
    <rPh sb="0" eb="1">
      <t>ア</t>
    </rPh>
    <rPh sb="3" eb="4">
      <t>ナ</t>
    </rPh>
    <phoneticPr fontId="3"/>
  </si>
  <si>
    <t>　　有　 無</t>
    <rPh sb="2" eb="3">
      <t>ア</t>
    </rPh>
    <rPh sb="5" eb="6">
      <t>ナ</t>
    </rPh>
    <phoneticPr fontId="3"/>
  </si>
  <si>
    <t>具体的実施方法</t>
    <rPh sb="0" eb="3">
      <t>グタイテキ</t>
    </rPh>
    <rPh sb="3" eb="7">
      <t>ジッシホウホウ</t>
    </rPh>
    <phoneticPr fontId="6"/>
  </si>
  <si>
    <t>調査結果の献立への反映状況</t>
    <phoneticPr fontId="6"/>
  </si>
  <si>
    <t>(2) 保存食の実施状況　</t>
    <rPh sb="4" eb="7">
      <t>ホゾンショク</t>
    </rPh>
    <rPh sb="8" eb="10">
      <t>ジッシ</t>
    </rPh>
    <rPh sb="10" eb="12">
      <t>ジョウキョウ</t>
    </rPh>
    <phoneticPr fontId="3"/>
  </si>
  <si>
    <t xml:space="preserve">(注)｢実施の有無｣欄には､保存食の実施がある場合は｢有｣､ない場合は｢無｣をそれぞれ選択する
こと。
</t>
    <rPh sb="14" eb="17">
      <t>ホゾンショク</t>
    </rPh>
    <rPh sb="43" eb="45">
      <t>センタク</t>
    </rPh>
    <phoneticPr fontId="3"/>
  </si>
  <si>
    <t xml:space="preserve">    また、有とした場合には保存日数を記載すること。</t>
    <phoneticPr fontId="3"/>
  </si>
  <si>
    <t>徴収額の算定根拠</t>
    <rPh sb="0" eb="3">
      <t>チョウシュウガク</t>
    </rPh>
    <rPh sb="4" eb="6">
      <t>サンテイ</t>
    </rPh>
    <rPh sb="6" eb="8">
      <t>コンキョ</t>
    </rPh>
    <phoneticPr fontId="3"/>
  </si>
  <si>
    <t>医師名</t>
    <rPh sb="0" eb="1">
      <t>イ</t>
    </rPh>
    <rPh sb="1" eb="2">
      <t>シ</t>
    </rPh>
    <rPh sb="2" eb="3">
      <t>メイ</t>
    </rPh>
    <phoneticPr fontId="3"/>
  </si>
  <si>
    <t>診療科目</t>
    <rPh sb="0" eb="1">
      <t>ミ</t>
    </rPh>
    <rPh sb="1" eb="2">
      <t>リョウ</t>
    </rPh>
    <rPh sb="2" eb="3">
      <t>カ</t>
    </rPh>
    <rPh sb="3" eb="4">
      <t>メ</t>
    </rPh>
    <phoneticPr fontId="3"/>
  </si>
  <si>
    <t>勤務の形態</t>
    <rPh sb="0" eb="1">
      <t>ツトム</t>
    </rPh>
    <rPh sb="1" eb="2">
      <t>ツトム</t>
    </rPh>
    <rPh sb="3" eb="4">
      <t>ケイ</t>
    </rPh>
    <rPh sb="4" eb="5">
      <t>タイ</t>
    </rPh>
    <phoneticPr fontId="3"/>
  </si>
  <si>
    <t>　有　　無</t>
    <rPh sb="1" eb="2">
      <t>アリ</t>
    </rPh>
    <rPh sb="4" eb="5">
      <t>ナシ</t>
    </rPh>
    <phoneticPr fontId="3"/>
  </si>
  <si>
    <t>医療機関名</t>
    <phoneticPr fontId="3"/>
  </si>
  <si>
    <t>医療法上の許可</t>
    <rPh sb="0" eb="4">
      <t>イリョウホウジョウ</t>
    </rPh>
    <rPh sb="5" eb="7">
      <t>キョカ</t>
    </rPh>
    <phoneticPr fontId="3"/>
  </si>
  <si>
    <t>有</t>
    <rPh sb="0" eb="1">
      <t>アリ</t>
    </rPh>
    <phoneticPr fontId="3"/>
  </si>
  <si>
    <t>　許可年月日・番号［</t>
    <rPh sb="1" eb="3">
      <t>キョカ</t>
    </rPh>
    <rPh sb="3" eb="6">
      <t>ネンガッピ</t>
    </rPh>
    <rPh sb="7" eb="9">
      <t>バンゴウ</t>
    </rPh>
    <phoneticPr fontId="3"/>
  </si>
  <si>
    <t>月</t>
    <rPh sb="0" eb="1">
      <t>ガツ</t>
    </rPh>
    <phoneticPr fontId="3"/>
  </si>
  <si>
    <t>日</t>
    <rPh sb="0" eb="1">
      <t>ニチ</t>
    </rPh>
    <phoneticPr fontId="3"/>
  </si>
  <si>
    <t>号］</t>
    <rPh sb="0" eb="1">
      <t>ゴウ</t>
    </rPh>
    <phoneticPr fontId="3"/>
  </si>
  <si>
    <t>無</t>
    <rPh sb="0" eb="1">
      <t>ナシ</t>
    </rPh>
    <phoneticPr fontId="3"/>
  </si>
  <si>
    <t>保健医療機関の指定</t>
    <rPh sb="0" eb="2">
      <t>ホケン</t>
    </rPh>
    <rPh sb="2" eb="6">
      <t>イリョウキカン</t>
    </rPh>
    <rPh sb="7" eb="9">
      <t>シテイ</t>
    </rPh>
    <phoneticPr fontId="3"/>
  </si>
  <si>
    <t>　指定年月日・番号［</t>
    <rPh sb="1" eb="3">
      <t>シテイ</t>
    </rPh>
    <rPh sb="3" eb="6">
      <t>ネンガッピ</t>
    </rPh>
    <rPh sb="7" eb="9">
      <t>バンゴウ</t>
    </rPh>
    <phoneticPr fontId="3"/>
  </si>
  <si>
    <t>床</t>
    <rPh sb="0" eb="1">
      <t>ユカ</t>
    </rPh>
    <phoneticPr fontId="6"/>
  </si>
  <si>
    <t>km</t>
    <phoneticPr fontId="6"/>
  </si>
  <si>
    <t>（車で</t>
    <rPh sb="1" eb="2">
      <t>クルマ</t>
    </rPh>
    <phoneticPr fontId="6"/>
  </si>
  <si>
    <t>分）</t>
    <rPh sb="0" eb="1">
      <t>フン</t>
    </rPh>
    <phoneticPr fontId="6"/>
  </si>
  <si>
    <t>無</t>
    <rPh sb="0" eb="1">
      <t>ナシ</t>
    </rPh>
    <phoneticPr fontId="6"/>
  </si>
  <si>
    <t>診療科目</t>
    <rPh sb="0" eb="4">
      <t>シンリョウカモク</t>
    </rPh>
    <phoneticPr fontId="3"/>
  </si>
  <si>
    <t>契約書の有無</t>
    <rPh sb="0" eb="3">
      <t>ケイヤクショ</t>
    </rPh>
    <rPh sb="4" eb="6">
      <t>ウム</t>
    </rPh>
    <phoneticPr fontId="3"/>
  </si>
  <si>
    <t>病床数</t>
    <rPh sb="0" eb="3">
      <t>ビョウショウスウ</t>
    </rPh>
    <phoneticPr fontId="3"/>
  </si>
  <si>
    <t>施設からの距離</t>
    <rPh sb="0" eb="2">
      <t>シセツ</t>
    </rPh>
    <rPh sb="5" eb="7">
      <t>キョリ</t>
    </rPh>
    <phoneticPr fontId="3"/>
  </si>
  <si>
    <t>法人・施設との関係</t>
    <rPh sb="0" eb="2">
      <t>ホウジン</t>
    </rPh>
    <rPh sb="3" eb="5">
      <t>シセツ</t>
    </rPh>
    <rPh sb="7" eb="9">
      <t>カンケイ</t>
    </rPh>
    <phoneticPr fontId="3"/>
  </si>
  <si>
    <t>(注)1. 協力医療機関が複数の場合には、それぞれ記載すること。</t>
  </si>
  <si>
    <t xml:space="preserve">    2. ｢法人・施設との関係｣欄には、例えば理事長が医療法人の理事長を兼ねている場合には</t>
  </si>
  <si>
    <t xml:space="preserve">       ｢理事長経営の医療法人立病院｣と記載すること。</t>
  </si>
  <si>
    <t>　　有　　　無</t>
    <rPh sb="2" eb="3">
      <t>アリ</t>
    </rPh>
    <rPh sb="6" eb="7">
      <t>ナシ</t>
    </rPh>
    <phoneticPr fontId="6"/>
  </si>
  <si>
    <t>　有　　　無</t>
    <rPh sb="1" eb="2">
      <t>アリ</t>
    </rPh>
    <rPh sb="5" eb="6">
      <t>ナシ</t>
    </rPh>
    <phoneticPr fontId="6"/>
  </si>
  <si>
    <t>前年度4月</t>
    <rPh sb="0" eb="1">
      <t>マエ</t>
    </rPh>
    <rPh sb="1" eb="3">
      <t>ネンド</t>
    </rPh>
    <rPh sb="4" eb="5">
      <t>ガツ</t>
    </rPh>
    <phoneticPr fontId="3"/>
  </si>
  <si>
    <t>前年度8月</t>
    <rPh sb="0" eb="3">
      <t>ゼンネンド</t>
    </rPh>
    <rPh sb="4" eb="5">
      <t>ガツ</t>
    </rPh>
    <phoneticPr fontId="3"/>
  </si>
  <si>
    <t>前年度12月</t>
    <rPh sb="0" eb="3">
      <t>ゼンネンド</t>
    </rPh>
    <rPh sb="5" eb="6">
      <t>ガツ</t>
    </rPh>
    <phoneticPr fontId="3"/>
  </si>
  <si>
    <t>　〃　5月</t>
    <rPh sb="4" eb="5">
      <t>ガツ</t>
    </rPh>
    <phoneticPr fontId="3"/>
  </si>
  <si>
    <t>　〃　9月</t>
    <rPh sb="4" eb="5">
      <t>ガツ</t>
    </rPh>
    <phoneticPr fontId="3"/>
  </si>
  <si>
    <t>　〃　1月</t>
    <rPh sb="4" eb="5">
      <t>ガツ</t>
    </rPh>
    <phoneticPr fontId="3"/>
  </si>
  <si>
    <t>　〃　6月</t>
    <rPh sb="4" eb="5">
      <t>ガツ</t>
    </rPh>
    <phoneticPr fontId="3"/>
  </si>
  <si>
    <t>　〃　10月</t>
    <rPh sb="5" eb="6">
      <t>ガツ</t>
    </rPh>
    <phoneticPr fontId="3"/>
  </si>
  <si>
    <t>　〃　2月</t>
    <rPh sb="4" eb="5">
      <t>ガツ</t>
    </rPh>
    <phoneticPr fontId="3"/>
  </si>
  <si>
    <t>　〃　7月</t>
    <rPh sb="4" eb="5">
      <t>ガツ</t>
    </rPh>
    <phoneticPr fontId="3"/>
  </si>
  <si>
    <t>　〃　11月</t>
    <rPh sb="5" eb="6">
      <t>ガツ</t>
    </rPh>
    <phoneticPr fontId="3"/>
  </si>
  <si>
    <t>　〃　3月</t>
    <rPh sb="4" eb="5">
      <t>ガツ</t>
    </rPh>
    <phoneticPr fontId="3"/>
  </si>
  <si>
    <t>　有　　無</t>
    <rPh sb="1" eb="2">
      <t>ア</t>
    </rPh>
    <rPh sb="4" eb="5">
      <t>ナ</t>
    </rPh>
    <phoneticPr fontId="3"/>
  </si>
  <si>
    <t>態様</t>
    <rPh sb="0" eb="1">
      <t>タイ</t>
    </rPh>
    <rPh sb="1" eb="2">
      <t>サマ</t>
    </rPh>
    <phoneticPr fontId="3"/>
  </si>
  <si>
    <t>入院
（前年度）</t>
    <rPh sb="0" eb="2">
      <t>ニュウイン</t>
    </rPh>
    <rPh sb="4" eb="7">
      <t>ゼンネンド</t>
    </rPh>
    <phoneticPr fontId="6"/>
  </si>
  <si>
    <t>通院
(再新時点)</t>
    <rPh sb="0" eb="2">
      <t>ツウイン</t>
    </rPh>
    <rPh sb="4" eb="5">
      <t>サイ</t>
    </rPh>
    <rPh sb="5" eb="6">
      <t>シン</t>
    </rPh>
    <rPh sb="6" eb="8">
      <t>ジテン</t>
    </rPh>
    <phoneticPr fontId="6"/>
  </si>
  <si>
    <t>入所者[</t>
    <phoneticPr fontId="6"/>
  </si>
  <si>
    <t>]人中通院者[</t>
    <rPh sb="1" eb="2">
      <t>ヒト</t>
    </rPh>
    <rPh sb="2" eb="3">
      <t>チュウ</t>
    </rPh>
    <rPh sb="3" eb="6">
      <t>ツウインシャ</t>
    </rPh>
    <phoneticPr fontId="3"/>
  </si>
  <si>
    <t>]人</t>
    <rPh sb="1" eb="2">
      <t>ニン</t>
    </rPh>
    <phoneticPr fontId="3"/>
  </si>
  <si>
    <t>13 災害事故防止対策</t>
    <phoneticPr fontId="3"/>
  </si>
  <si>
    <t>消防法令による
設置義務の有無</t>
    <phoneticPr fontId="3"/>
  </si>
  <si>
    <t>色判定用</t>
    <rPh sb="0" eb="1">
      <t>イロ</t>
    </rPh>
    <rPh sb="1" eb="4">
      <t>ハンテイヨウ</t>
    </rPh>
    <phoneticPr fontId="3"/>
  </si>
  <si>
    <t>　　有</t>
    <rPh sb="2" eb="3">
      <t>ア</t>
    </rPh>
    <phoneticPr fontId="3"/>
  </si>
  <si>
    <t>　　無</t>
    <rPh sb="2" eb="3">
      <t>ナシ</t>
    </rPh>
    <phoneticPr fontId="3"/>
  </si>
  <si>
    <t>非常通報装置</t>
    <rPh sb="0" eb="2">
      <t>ヒジョウ</t>
    </rPh>
    <rPh sb="2" eb="4">
      <t>ツウホウ</t>
    </rPh>
    <rPh sb="4" eb="6">
      <t>ソウチ</t>
    </rPh>
    <phoneticPr fontId="3"/>
  </si>
  <si>
    <t>(</t>
    <phoneticPr fontId="3"/>
  </si>
  <si>
    <t>ヵ所)</t>
    <rPh sb="1" eb="2">
      <t>ショ</t>
    </rPh>
    <phoneticPr fontId="3"/>
  </si>
  <si>
    <t>避難口（非常口）</t>
    <rPh sb="0" eb="3">
      <t>ヒナングチ</t>
    </rPh>
    <rPh sb="4" eb="7">
      <t>ヒジョウグチ</t>
    </rPh>
    <phoneticPr fontId="3"/>
  </si>
  <si>
    <t>漏電火災警報器</t>
    <rPh sb="0" eb="2">
      <t>ロウデン</t>
    </rPh>
    <rPh sb="2" eb="4">
      <t>カサイ</t>
    </rPh>
    <rPh sb="4" eb="7">
      <t>ケイホウキ</t>
    </rPh>
    <phoneticPr fontId="3"/>
  </si>
  <si>
    <t>居室・廊下・階段等の内装材料</t>
    <rPh sb="0" eb="2">
      <t>キョシツ</t>
    </rPh>
    <rPh sb="3" eb="5">
      <t>ロウカ</t>
    </rPh>
    <rPh sb="6" eb="8">
      <t>カイダン</t>
    </rPh>
    <rPh sb="8" eb="9">
      <t>トウ</t>
    </rPh>
    <rPh sb="10" eb="12">
      <t>ナイソウ</t>
    </rPh>
    <rPh sb="12" eb="14">
      <t>ザイリョウ</t>
    </rPh>
    <phoneticPr fontId="3"/>
  </si>
  <si>
    <t>-</t>
    <phoneticPr fontId="3"/>
  </si>
  <si>
    <t>適</t>
    <rPh sb="0" eb="1">
      <t>テキ</t>
    </rPh>
    <phoneticPr fontId="3"/>
  </si>
  <si>
    <t>　 不適</t>
    <rPh sb="2" eb="4">
      <t>フテキ</t>
    </rPh>
    <phoneticPr fontId="3"/>
  </si>
  <si>
    <t>非常警報器具</t>
    <rPh sb="0" eb="2">
      <t>ヒジョウ</t>
    </rPh>
    <rPh sb="2" eb="4">
      <t>ケイホウ</t>
    </rPh>
    <rPh sb="4" eb="6">
      <t>キグ</t>
    </rPh>
    <phoneticPr fontId="3"/>
  </si>
  <si>
    <t>防火戸・防火ｼｬｯﾀｰ</t>
    <rPh sb="0" eb="2">
      <t>ボウカ</t>
    </rPh>
    <rPh sb="2" eb="3">
      <t>ト</t>
    </rPh>
    <rPh sb="4" eb="6">
      <t>ボウカ</t>
    </rPh>
    <phoneticPr fontId="3"/>
  </si>
  <si>
    <t>非常警報設備（非常ﾍﾞﾙ、自動式ｻｲﾚﾝ又は放送設備）</t>
    <rPh sb="0" eb="2">
      <t>ヒジョウ</t>
    </rPh>
    <rPh sb="2" eb="4">
      <t>ケイホウ</t>
    </rPh>
    <rPh sb="4" eb="6">
      <t>セツビ</t>
    </rPh>
    <rPh sb="7" eb="9">
      <t>ヒジョウ</t>
    </rPh>
    <rPh sb="13" eb="16">
      <t>ジドウシキ</t>
    </rPh>
    <rPh sb="20" eb="21">
      <t>マタ</t>
    </rPh>
    <rPh sb="22" eb="24">
      <t>ホウソウ</t>
    </rPh>
    <rPh sb="24" eb="26">
      <t>セツビ</t>
    </rPh>
    <phoneticPr fontId="3"/>
  </si>
  <si>
    <t>消火器</t>
    <rPh sb="0" eb="3">
      <t>ショウカキ</t>
    </rPh>
    <phoneticPr fontId="3"/>
  </si>
  <si>
    <t>避難器具（すべり台・救助袋）</t>
    <rPh sb="0" eb="4">
      <t>ヒナンキグ</t>
    </rPh>
    <rPh sb="8" eb="9">
      <t>ダイ</t>
    </rPh>
    <rPh sb="10" eb="12">
      <t>キュウジョ</t>
    </rPh>
    <rPh sb="12" eb="13">
      <t>フクロ</t>
    </rPh>
    <phoneticPr fontId="3"/>
  </si>
  <si>
    <t>屋内消火栓設備</t>
    <rPh sb="0" eb="2">
      <t>オクナイ</t>
    </rPh>
    <rPh sb="2" eb="5">
      <t>ショウカセン</t>
    </rPh>
    <rPh sb="5" eb="7">
      <t>セツビ</t>
    </rPh>
    <phoneticPr fontId="3"/>
  </si>
  <si>
    <t>誘導灯及び誘導標識</t>
    <rPh sb="0" eb="3">
      <t>ユウドウトウ</t>
    </rPh>
    <rPh sb="3" eb="4">
      <t>オヨ</t>
    </rPh>
    <rPh sb="5" eb="7">
      <t>ユウドウ</t>
    </rPh>
    <rPh sb="7" eb="9">
      <t>ヒョウシキ</t>
    </rPh>
    <phoneticPr fontId="3"/>
  </si>
  <si>
    <t>屋外消火栓設備</t>
    <rPh sb="0" eb="2">
      <t>オクガイ</t>
    </rPh>
    <rPh sb="2" eb="5">
      <t>ショウカセン</t>
    </rPh>
    <rPh sb="5" eb="7">
      <t>セツビ</t>
    </rPh>
    <phoneticPr fontId="3"/>
  </si>
  <si>
    <t>消防用水</t>
    <rPh sb="0" eb="2">
      <t>ショウボウ</t>
    </rPh>
    <rPh sb="2" eb="4">
      <t>ヨウスイ</t>
    </rPh>
    <phoneticPr fontId="3"/>
  </si>
  <si>
    <t>スプリンクラー設備</t>
    <rPh sb="7" eb="9">
      <t>セツビ</t>
    </rPh>
    <phoneticPr fontId="3"/>
  </si>
  <si>
    <t>非常用自家発電設備</t>
    <rPh sb="0" eb="3">
      <t>ヒジョウヨウ</t>
    </rPh>
    <rPh sb="3" eb="7">
      <t>ジカハツデン</t>
    </rPh>
    <rPh sb="7" eb="9">
      <t>セツビ</t>
    </rPh>
    <phoneticPr fontId="3"/>
  </si>
  <si>
    <t>自動火災報知設備</t>
    <rPh sb="0" eb="2">
      <t>ジドウ</t>
    </rPh>
    <rPh sb="2" eb="4">
      <t>カサイ</t>
    </rPh>
    <rPh sb="4" eb="6">
      <t>ホウチ</t>
    </rPh>
    <rPh sb="6" eb="8">
      <t>セツビ</t>
    </rPh>
    <phoneticPr fontId="3"/>
  </si>
  <si>
    <t>ｶｰﾃﾝ、布製ﾌﾞﾗｲﾝﾄﾞ、ｶｰﾍﾟｯﾄ、ﾏｯﾄ等の防炎性能</t>
    <rPh sb="5" eb="7">
      <t>ヌノセイ</t>
    </rPh>
    <rPh sb="25" eb="26">
      <t>トウ</t>
    </rPh>
    <rPh sb="27" eb="29">
      <t>ボウエン</t>
    </rPh>
    <rPh sb="29" eb="31">
      <t>セイノウ</t>
    </rPh>
    <phoneticPr fontId="3"/>
  </si>
  <si>
    <t>上記管理者の届出</t>
    <rPh sb="0" eb="2">
      <t>ジョウキ</t>
    </rPh>
    <rPh sb="2" eb="5">
      <t>カンリシャ</t>
    </rPh>
    <phoneticPr fontId="3"/>
  </si>
  <si>
    <t>日届出</t>
    <rPh sb="0" eb="1">
      <t>ニチ</t>
    </rPh>
    <rPh sb="1" eb="3">
      <t>トドケデ</t>
    </rPh>
    <phoneticPr fontId="3"/>
  </si>
  <si>
    <t>(3) 各種防災訓練等の実施状況(前年度)</t>
    <rPh sb="10" eb="11">
      <t>トウ</t>
    </rPh>
    <rPh sb="17" eb="18">
      <t>マエ</t>
    </rPh>
    <rPh sb="19" eb="20">
      <t>ド</t>
    </rPh>
    <phoneticPr fontId="3"/>
  </si>
  <si>
    <t>実施
回数</t>
    <phoneticPr fontId="6"/>
  </si>
  <si>
    <t>消防署の立会</t>
    <phoneticPr fontId="3"/>
  </si>
  <si>
    <t>避難訓練</t>
    <rPh sb="0" eb="4">
      <t>ヒナンクンレン</t>
    </rPh>
    <phoneticPr fontId="3"/>
  </si>
  <si>
    <t>(火災・地震・津波・風水害)</t>
    <rPh sb="1" eb="3">
      <t>カサイ</t>
    </rPh>
    <rPh sb="4" eb="6">
      <t>ジシン</t>
    </rPh>
    <rPh sb="7" eb="9">
      <t>ツナミ</t>
    </rPh>
    <rPh sb="10" eb="13">
      <t>フウスイガイ</t>
    </rPh>
    <phoneticPr fontId="3"/>
  </si>
  <si>
    <t>回)</t>
    <rPh sb="0" eb="1">
      <t>カイ</t>
    </rPh>
    <phoneticPr fontId="3"/>
  </si>
  <si>
    <t>救助訓練</t>
    <rPh sb="0" eb="2">
      <t>キュウジョ</t>
    </rPh>
    <rPh sb="2" eb="4">
      <t>クンレン</t>
    </rPh>
    <phoneticPr fontId="3"/>
  </si>
  <si>
    <t>消火訓練</t>
    <rPh sb="0" eb="2">
      <t>ショウカ</t>
    </rPh>
    <rPh sb="2" eb="4">
      <t>クンレン</t>
    </rPh>
    <phoneticPr fontId="3"/>
  </si>
  <si>
    <t>通報訓練</t>
    <rPh sb="0" eb="2">
      <t>ツウホウ</t>
    </rPh>
    <rPh sb="2" eb="4">
      <t>クンレン</t>
    </rPh>
    <phoneticPr fontId="3"/>
  </si>
  <si>
    <t>緊急時連絡網等の整備</t>
  </si>
  <si>
    <t>警備会社契約</t>
    <rPh sb="0" eb="2">
      <t>ケイビ</t>
    </rPh>
    <rPh sb="2" eb="4">
      <t>ガイシャ</t>
    </rPh>
    <rPh sb="4" eb="6">
      <t>ケイヤク</t>
    </rPh>
    <phoneticPr fontId="3"/>
  </si>
  <si>
    <t>警備会社名</t>
    <rPh sb="0" eb="2">
      <t>ケイビ</t>
    </rPh>
    <rPh sb="2" eb="4">
      <t>ガイシャ</t>
    </rPh>
    <rPh sb="4" eb="5">
      <t>メイ</t>
    </rPh>
    <phoneticPr fontId="3"/>
  </si>
  <si>
    <t>(5) 地域防災組織・地域住民との連携状況　</t>
    <rPh sb="11" eb="13">
      <t>チイキ</t>
    </rPh>
    <rPh sb="13" eb="15">
      <t>ジュウミン</t>
    </rPh>
    <phoneticPr fontId="3"/>
  </si>
  <si>
    <t>指導指示等の
内容</t>
    <rPh sb="0" eb="2">
      <t>シドウ</t>
    </rPh>
    <rPh sb="2" eb="4">
      <t>シジ</t>
    </rPh>
    <rPh sb="4" eb="5">
      <t>トウ</t>
    </rPh>
    <rPh sb="7" eb="9">
      <t>ナイヨウ</t>
    </rPh>
    <phoneticPr fontId="3"/>
  </si>
  <si>
    <t>文書</t>
    <rPh sb="0" eb="2">
      <t>ブンショ</t>
    </rPh>
    <phoneticPr fontId="3"/>
  </si>
  <si>
    <t>口頭</t>
    <rPh sb="0" eb="2">
      <t>コウトウ</t>
    </rPh>
    <phoneticPr fontId="3"/>
  </si>
  <si>
    <t>上記に対する改善措置</t>
    <rPh sb="0" eb="2">
      <t>ジョウキ</t>
    </rPh>
    <rPh sb="3" eb="4">
      <t>タイ</t>
    </rPh>
    <rPh sb="6" eb="10">
      <t>カイゼンソチ</t>
    </rPh>
    <phoneticPr fontId="3"/>
  </si>
  <si>
    <t>（年</t>
    <rPh sb="1" eb="2">
      <t>ネン</t>
    </rPh>
    <phoneticPr fontId="3"/>
  </si>
  <si>
    <t>回）</t>
    <rPh sb="0" eb="1">
      <t>カイ</t>
    </rPh>
    <phoneticPr fontId="3"/>
  </si>
  <si>
    <t>直近の実施日【</t>
    <rPh sb="0" eb="2">
      <t>チョッキン</t>
    </rPh>
    <rPh sb="3" eb="6">
      <t>ジッシビ</t>
    </rPh>
    <phoneticPr fontId="3"/>
  </si>
  <si>
    <t>日】</t>
    <rPh sb="0" eb="1">
      <t>ニチ</t>
    </rPh>
    <phoneticPr fontId="3"/>
  </si>
  <si>
    <t>総合点検</t>
    <rPh sb="0" eb="4">
      <t>ソウゴウテンケン</t>
    </rPh>
    <phoneticPr fontId="3"/>
  </si>
  <si>
    <t>機器点検</t>
    <rPh sb="0" eb="4">
      <t>キキテンケン</t>
    </rPh>
    <phoneticPr fontId="3"/>
  </si>
  <si>
    <r>
      <t>その前の実施日</t>
    </r>
    <r>
      <rPr>
        <sz val="10.5"/>
        <color theme="1"/>
        <rFont val="ＭＳ Ｐ明朝"/>
        <family val="1"/>
        <charset val="128"/>
      </rPr>
      <t>【</t>
    </r>
    <rPh sb="2" eb="3">
      <t>マエ</t>
    </rPh>
    <rPh sb="4" eb="7">
      <t>ジッシビ</t>
    </rPh>
    <phoneticPr fontId="3"/>
  </si>
  <si>
    <t>実施者名</t>
    <rPh sb="0" eb="2">
      <t>ジッシ</t>
    </rPh>
    <rPh sb="2" eb="3">
      <t>シャ</t>
    </rPh>
    <rPh sb="3" eb="4">
      <t>メイ</t>
    </rPh>
    <phoneticPr fontId="3"/>
  </si>
  <si>
    <t>点検事項</t>
    <rPh sb="0" eb="4">
      <t>テンケンジコウ</t>
    </rPh>
    <phoneticPr fontId="3"/>
  </si>
  <si>
    <t>不良が確認された箇所</t>
    <rPh sb="0" eb="2">
      <t>フリョウ</t>
    </rPh>
    <rPh sb="3" eb="5">
      <t>カクニン</t>
    </rPh>
    <rPh sb="8" eb="10">
      <t>カショ</t>
    </rPh>
    <phoneticPr fontId="3"/>
  </si>
  <si>
    <t>改修状況</t>
    <rPh sb="0" eb="4">
      <t>カイシュウジョウキョウ</t>
    </rPh>
    <phoneticPr fontId="3"/>
  </si>
  <si>
    <t>改修済み</t>
    <rPh sb="0" eb="2">
      <t>カイシュウ</t>
    </rPh>
    <rPh sb="2" eb="3">
      <t>ズ</t>
    </rPh>
    <phoneticPr fontId="3"/>
  </si>
  <si>
    <t>未改修</t>
    <rPh sb="0" eb="3">
      <t>ミカイシュウ</t>
    </rPh>
    <phoneticPr fontId="3"/>
  </si>
  <si>
    <t>感染症にかかる業務継続計画</t>
    <rPh sb="0" eb="3">
      <t>カンセンショウ</t>
    </rPh>
    <rPh sb="7" eb="9">
      <t>ギョウム</t>
    </rPh>
    <rPh sb="9" eb="13">
      <t>ケイゾクケイカク</t>
    </rPh>
    <phoneticPr fontId="6"/>
  </si>
  <si>
    <t>色判定用</t>
    <rPh sb="0" eb="1">
      <t>イロ</t>
    </rPh>
    <rPh sb="1" eb="4">
      <t>ハンテイヨウ</t>
    </rPh>
    <phoneticPr fontId="6"/>
  </si>
  <si>
    <t>非常災害にかかる業務継続計画</t>
    <rPh sb="0" eb="4">
      <t>ヒジョウサイガイ</t>
    </rPh>
    <rPh sb="8" eb="10">
      <t>ギョウム</t>
    </rPh>
    <rPh sb="10" eb="14">
      <t>ケイゾクケイカク</t>
    </rPh>
    <phoneticPr fontId="3"/>
  </si>
  <si>
    <t>策定状況</t>
    <rPh sb="0" eb="2">
      <t>サクテイ</t>
    </rPh>
    <rPh sb="2" eb="4">
      <t>ジョウキョウ</t>
    </rPh>
    <phoneticPr fontId="3"/>
  </si>
  <si>
    <t>【</t>
    <phoneticPr fontId="6"/>
  </si>
  <si>
    <t>年</t>
    <rPh sb="0" eb="1">
      <t>ネン</t>
    </rPh>
    <phoneticPr fontId="6"/>
  </si>
  <si>
    <t>月策定予定】</t>
    <rPh sb="0" eb="1">
      <t>ガツ</t>
    </rPh>
    <phoneticPr fontId="6"/>
  </si>
  <si>
    <t>【</t>
  </si>
  <si>
    <t>研修の
実施状況</t>
    <rPh sb="0" eb="2">
      <t>ケンシュウ</t>
    </rPh>
    <rPh sb="4" eb="6">
      <t>ジッシ</t>
    </rPh>
    <rPh sb="6" eb="8">
      <t>ジョウキョウ</t>
    </rPh>
    <phoneticPr fontId="6"/>
  </si>
  <si>
    <t>月</t>
    <rPh sb="0" eb="1">
      <t>ガツ</t>
    </rPh>
    <phoneticPr fontId="6"/>
  </si>
  <si>
    <t>日実施(予定)】</t>
    <rPh sb="0" eb="1">
      <t>ニチ</t>
    </rPh>
    <rPh sb="1" eb="3">
      <t>ジッシ</t>
    </rPh>
    <rPh sb="4" eb="6">
      <t>ヨテイ</t>
    </rPh>
    <phoneticPr fontId="6"/>
  </si>
  <si>
    <t>訓練の
実施状況</t>
    <rPh sb="0" eb="2">
      <t>クンレン</t>
    </rPh>
    <rPh sb="4" eb="6">
      <t>ジッシ</t>
    </rPh>
    <rPh sb="6" eb="8">
      <t>ジョウキョウ</t>
    </rPh>
    <phoneticPr fontId="6"/>
  </si>
  <si>
    <t>※直近の実施日を記載してください。</t>
    <rPh sb="1" eb="3">
      <t>チョッキン</t>
    </rPh>
    <rPh sb="4" eb="6">
      <t>ジッシ</t>
    </rPh>
    <rPh sb="6" eb="7">
      <t>ビ</t>
    </rPh>
    <rPh sb="8" eb="10">
      <t>キサイ</t>
    </rPh>
    <phoneticPr fontId="6"/>
  </si>
  <si>
    <t>日開催】</t>
    <rPh sb="0" eb="1">
      <t>ニチ</t>
    </rPh>
    <rPh sb="1" eb="3">
      <t>カイサイ</t>
    </rPh>
    <phoneticPr fontId="6"/>
  </si>
  <si>
    <t>構成員［</t>
    <rPh sb="0" eb="3">
      <t>コウセイイン</t>
    </rPh>
    <phoneticPr fontId="6"/>
  </si>
  <si>
    <t>］</t>
    <phoneticPr fontId="6"/>
  </si>
  <si>
    <t>月開催予定】</t>
    <rPh sb="0" eb="1">
      <t>ガツ</t>
    </rPh>
    <rPh sb="1" eb="5">
      <t>カイサイヨテイ</t>
    </rPh>
    <phoneticPr fontId="6"/>
  </si>
  <si>
    <t>月策定予定】</t>
    <rPh sb="0" eb="1">
      <t>ガツ</t>
    </rPh>
    <rPh sb="1" eb="3">
      <t>サクテイ</t>
    </rPh>
    <rPh sb="3" eb="5">
      <t>ヨテイ</t>
    </rPh>
    <phoneticPr fontId="6"/>
  </si>
  <si>
    <t>日実施】</t>
    <rPh sb="0" eb="1">
      <t>ニチ</t>
    </rPh>
    <rPh sb="1" eb="3">
      <t>ジッシ</t>
    </rPh>
    <phoneticPr fontId="6"/>
  </si>
  <si>
    <t>参加者［</t>
    <rPh sb="0" eb="3">
      <t>サンカシャ</t>
    </rPh>
    <phoneticPr fontId="6"/>
  </si>
  <si>
    <t>欠席者への周知方法［</t>
    <rPh sb="0" eb="3">
      <t>ケッセキシャ</t>
    </rPh>
    <rPh sb="5" eb="9">
      <t>シュウチホウホウ</t>
    </rPh>
    <phoneticPr fontId="6"/>
  </si>
  <si>
    <t>月実施予定】</t>
    <rPh sb="0" eb="1">
      <t>ガツ</t>
    </rPh>
    <rPh sb="1" eb="5">
      <t>ジッシヨテイ</t>
    </rPh>
    <phoneticPr fontId="6"/>
  </si>
  <si>
    <t>月策定予定】</t>
    <rPh sb="0" eb="1">
      <t>ガツ</t>
    </rPh>
    <rPh sb="1" eb="5">
      <t>サクテイヨテイ</t>
    </rPh>
    <phoneticPr fontId="6"/>
  </si>
  <si>
    <t xml:space="preserve"> 担当者職・氏名[</t>
    <rPh sb="1" eb="4">
      <t>タントウシャ</t>
    </rPh>
    <rPh sb="4" eb="5">
      <t>ショク</t>
    </rPh>
    <rPh sb="6" eb="8">
      <t>シメイ</t>
    </rPh>
    <phoneticPr fontId="6"/>
  </si>
  <si>
    <t>月配置予定】</t>
    <rPh sb="0" eb="1">
      <t>ガツ</t>
    </rPh>
    <rPh sb="1" eb="5">
      <t>ハイチヨテイ</t>
    </rPh>
    <phoneticPr fontId="6"/>
  </si>
  <si>
    <t>宿直規程</t>
    <rPh sb="0" eb="2">
      <t>シュクチョク</t>
    </rPh>
    <rPh sb="2" eb="4">
      <t>キテイ</t>
    </rPh>
    <phoneticPr fontId="6"/>
  </si>
  <si>
    <t>勤務時間</t>
    <rPh sb="0" eb="4">
      <t>キンムジカン</t>
    </rPh>
    <phoneticPr fontId="6"/>
  </si>
  <si>
    <t>勤務場所</t>
    <rPh sb="0" eb="4">
      <t>キンムバショ</t>
    </rPh>
    <phoneticPr fontId="6"/>
  </si>
  <si>
    <t>巡回時間等</t>
    <rPh sb="0" eb="5">
      <t>ジュンカイジカントウ</t>
    </rPh>
    <phoneticPr fontId="6"/>
  </si>
  <si>
    <t>日</t>
    <rPh sb="0" eb="1">
      <t>ニチ</t>
    </rPh>
    <phoneticPr fontId="6"/>
  </si>
  <si>
    <t>宿直者の
勤務形態</t>
    <rPh sb="0" eb="3">
      <t>シュクチョクシャ</t>
    </rPh>
    <rPh sb="5" eb="9">
      <t>キンムケイタイ</t>
    </rPh>
    <phoneticPr fontId="6"/>
  </si>
  <si>
    <t>宿直業務日誌</t>
    <rPh sb="0" eb="2">
      <t>シュクチョク</t>
    </rPh>
    <rPh sb="2" eb="6">
      <t>ギョウムニッシ</t>
    </rPh>
    <phoneticPr fontId="6"/>
  </si>
  <si>
    <t>宿直者の防災訓練への参加</t>
    <rPh sb="0" eb="3">
      <t>シュクチョクシャ</t>
    </rPh>
    <rPh sb="4" eb="8">
      <t>ボウサイクンレン</t>
    </rPh>
    <rPh sb="10" eb="12">
      <t>サンカ</t>
    </rPh>
    <phoneticPr fontId="6"/>
  </si>
  <si>
    <t>(9) 業務継続計画の策定状況　※R6.4.1から義務化</t>
    <rPh sb="4" eb="6">
      <t>ギョウム</t>
    </rPh>
    <rPh sb="6" eb="8">
      <t>ケイゾク</t>
    </rPh>
    <rPh sb="8" eb="10">
      <t>ケイカク</t>
    </rPh>
    <rPh sb="11" eb="13">
      <t>サクテイ</t>
    </rPh>
    <rPh sb="13" eb="15">
      <t>ジョウキョウ</t>
    </rPh>
    <phoneticPr fontId="3"/>
  </si>
  <si>
    <t>月開催予定】</t>
    <rPh sb="0" eb="1">
      <t>ガツ</t>
    </rPh>
    <rPh sb="1" eb="3">
      <t>カイサイ</t>
    </rPh>
    <rPh sb="3" eb="5">
      <t>ヨテイ</t>
    </rPh>
    <phoneticPr fontId="6"/>
  </si>
  <si>
    <t>月実施予定】</t>
    <rPh sb="0" eb="1">
      <t>ガツ</t>
    </rPh>
    <rPh sb="1" eb="3">
      <t>ジッシ</t>
    </rPh>
    <rPh sb="3" eb="5">
      <t>ヨテイ</t>
    </rPh>
    <phoneticPr fontId="6"/>
  </si>
  <si>
    <t>防止措置を講じているハラスメントの種類</t>
    <rPh sb="0" eb="2">
      <t>ボウシ</t>
    </rPh>
    <rPh sb="2" eb="4">
      <t>ソチ</t>
    </rPh>
    <rPh sb="5" eb="6">
      <t>コウ</t>
    </rPh>
    <rPh sb="17" eb="19">
      <t>シュルイ</t>
    </rPh>
    <phoneticPr fontId="6"/>
  </si>
  <si>
    <t>措置を講じているものを全て選択（＊はR8.10.1から義務化）</t>
    <rPh sb="0" eb="2">
      <t>ソチ</t>
    </rPh>
    <rPh sb="3" eb="4">
      <t>コウ</t>
    </rPh>
    <rPh sb="11" eb="12">
      <t>スベ</t>
    </rPh>
    <rPh sb="13" eb="15">
      <t>センタク</t>
    </rPh>
    <rPh sb="27" eb="30">
      <t>ギムカ</t>
    </rPh>
    <phoneticPr fontId="6"/>
  </si>
  <si>
    <t>パワハラ</t>
  </si>
  <si>
    <t>セクハラ</t>
    <phoneticPr fontId="6"/>
  </si>
  <si>
    <t>育児休業・介護休業</t>
    <rPh sb="0" eb="4">
      <t>イクジキュウギョウ</t>
    </rPh>
    <rPh sb="5" eb="9">
      <t>カイゴキュウギョウ</t>
    </rPh>
    <phoneticPr fontId="6"/>
  </si>
  <si>
    <t>妊娠・出産</t>
    <rPh sb="0" eb="2">
      <t>ニンシン</t>
    </rPh>
    <rPh sb="3" eb="5">
      <t>シュッサン</t>
    </rPh>
    <phoneticPr fontId="6"/>
  </si>
  <si>
    <t>カスハラ(＊)</t>
    <phoneticPr fontId="6"/>
  </si>
  <si>
    <t>求職者セクハラ(＊)</t>
    <rPh sb="0" eb="3">
      <t>キュウショクシャ</t>
    </rPh>
    <phoneticPr fontId="6"/>
  </si>
  <si>
    <t>就業規則</t>
    <rPh sb="0" eb="4">
      <t>シュウギョウキソク</t>
    </rPh>
    <phoneticPr fontId="6"/>
  </si>
  <si>
    <t>第</t>
    <rPh sb="0" eb="1">
      <t>ダイ</t>
    </rPh>
    <phoneticPr fontId="6"/>
  </si>
  <si>
    <t>条</t>
    <rPh sb="0" eb="1">
      <t>ジョウ</t>
    </rPh>
    <phoneticPr fontId="6"/>
  </si>
  <si>
    <t>管理(運営)規程</t>
    <rPh sb="0" eb="2">
      <t>カンリ</t>
    </rPh>
    <rPh sb="3" eb="5">
      <t>ウンエイ</t>
    </rPh>
    <rPh sb="6" eb="7">
      <t>キ</t>
    </rPh>
    <phoneticPr fontId="6"/>
  </si>
  <si>
    <t>その他［</t>
    <rPh sb="2" eb="3">
      <t>ホカ</t>
    </rPh>
    <phoneticPr fontId="6"/>
  </si>
  <si>
    <t>ﾊﾗｽﾒﾝﾄ防止担当者職・氏名［</t>
    <rPh sb="6" eb="8">
      <t>ボウシ</t>
    </rPh>
    <rPh sb="8" eb="11">
      <t>タントウシャ</t>
    </rPh>
    <rPh sb="11" eb="12">
      <t>ショク</t>
    </rPh>
    <rPh sb="13" eb="15">
      <t>シメイ</t>
    </rPh>
    <phoneticPr fontId="6"/>
  </si>
  <si>
    <t>相談窓口部署［</t>
    <rPh sb="0" eb="2">
      <t>ソウダン</t>
    </rPh>
    <rPh sb="2" eb="4">
      <t>マドグチ</t>
    </rPh>
    <rPh sb="4" eb="6">
      <t>ブショ</t>
    </rPh>
    <phoneticPr fontId="6"/>
  </si>
  <si>
    <t>　　有</t>
    <rPh sb="2" eb="3">
      <t>アリ</t>
    </rPh>
    <phoneticPr fontId="3"/>
  </si>
  <si>
    <t>苦情受付担当者・苦情解決責任者
職員氏名の掲示を行っているか</t>
    <rPh sb="0" eb="2">
      <t>クジョウ</t>
    </rPh>
    <rPh sb="2" eb="4">
      <t>ウケツケ</t>
    </rPh>
    <rPh sb="4" eb="7">
      <t>タントウシャ</t>
    </rPh>
    <rPh sb="8" eb="10">
      <t>クジョウ</t>
    </rPh>
    <rPh sb="10" eb="12">
      <t>カイケツ</t>
    </rPh>
    <rPh sb="12" eb="15">
      <t>セキニンシャ</t>
    </rPh>
    <rPh sb="16" eb="18">
      <t>ショクイン</t>
    </rPh>
    <rPh sb="18" eb="20">
      <t>シメイ</t>
    </rPh>
    <rPh sb="21" eb="23">
      <t>ケイジ</t>
    </rPh>
    <rPh sb="24" eb="25">
      <t>オコナ</t>
    </rPh>
    <phoneticPr fontId="3"/>
  </si>
  <si>
    <t>　　実施</t>
    <rPh sb="2" eb="4">
      <t>ジッシ</t>
    </rPh>
    <phoneticPr fontId="3"/>
  </si>
  <si>
    <t>　　未実施</t>
    <rPh sb="2" eb="5">
      <t>ミジッシ</t>
    </rPh>
    <phoneticPr fontId="3"/>
  </si>
  <si>
    <t>　　広報誌</t>
    <rPh sb="2" eb="5">
      <t>コウホウシ</t>
    </rPh>
    <phoneticPr fontId="3"/>
  </si>
  <si>
    <t>　　HP</t>
    <phoneticPr fontId="3"/>
  </si>
  <si>
    <t>　　施設内掲示</t>
    <phoneticPr fontId="3"/>
  </si>
  <si>
    <t>　　その他［</t>
    <phoneticPr fontId="3"/>
  </si>
  <si>
    <t>]</t>
    <phoneticPr fontId="3"/>
  </si>
  <si>
    <t>　　月頃、年    回</t>
    <rPh sb="2" eb="3">
      <t>ガツ</t>
    </rPh>
    <rPh sb="3" eb="4">
      <t>コロ</t>
    </rPh>
    <rPh sb="5" eb="6">
      <t>ネン</t>
    </rPh>
    <rPh sb="10" eb="11">
      <t>カイ</t>
    </rPh>
    <phoneticPr fontId="3"/>
  </si>
  <si>
    <t>　　月頃、年    回</t>
    <phoneticPr fontId="3"/>
  </si>
  <si>
    <t>設置形態</t>
    <rPh sb="0" eb="2">
      <t>セッチ</t>
    </rPh>
    <rPh sb="2" eb="4">
      <t>ケイタイ</t>
    </rPh>
    <phoneticPr fontId="3"/>
  </si>
  <si>
    <t>　 自法人で設置</t>
    <rPh sb="2" eb="5">
      <t>ジホウジン</t>
    </rPh>
    <rPh sb="6" eb="8">
      <t>セッチ</t>
    </rPh>
    <phoneticPr fontId="3"/>
  </si>
  <si>
    <t>　　  他法人と共同設置</t>
    <rPh sb="4" eb="5">
      <t>タ</t>
    </rPh>
    <rPh sb="5" eb="7">
      <t>ホウジン</t>
    </rPh>
    <rPh sb="8" eb="10">
      <t>キョウドウ</t>
    </rPh>
    <rPh sb="10" eb="12">
      <t>セッチ</t>
    </rPh>
    <phoneticPr fontId="3"/>
  </si>
  <si>
    <t>　 各施設毎に設置</t>
    <rPh sb="2" eb="5">
      <t>カクシセツ</t>
    </rPh>
    <rPh sb="5" eb="6">
      <t>ゴト</t>
    </rPh>
    <rPh sb="7" eb="9">
      <t>セッチ</t>
    </rPh>
    <phoneticPr fontId="3"/>
  </si>
  <si>
    <t>（自法人で設置の場合）</t>
    <rPh sb="1" eb="4">
      <t>ジホウジン</t>
    </rPh>
    <rPh sb="5" eb="7">
      <t>セッチ</t>
    </rPh>
    <rPh sb="8" eb="10">
      <t>バアイ</t>
    </rPh>
    <phoneticPr fontId="3"/>
  </si>
  <si>
    <t>　 複数の施設一括で設置</t>
    <rPh sb="2" eb="4">
      <t>フクスウ</t>
    </rPh>
    <rPh sb="5" eb="7">
      <t>シセツ</t>
    </rPh>
    <rPh sb="7" eb="9">
      <t>イッカツ</t>
    </rPh>
    <rPh sb="10" eb="12">
      <t>セッチ</t>
    </rPh>
    <phoneticPr fontId="3"/>
  </si>
  <si>
    <t>　 その他　［</t>
    <rPh sb="4" eb="5">
      <t>タ</t>
    </rPh>
    <phoneticPr fontId="3"/>
  </si>
  <si>
    <t>　　　　　　　　　　　　　　）</t>
    <phoneticPr fontId="3"/>
  </si>
  <si>
    <t>（他法人と共同設置の場合）</t>
    <rPh sb="1" eb="2">
      <t>ホカ</t>
    </rPh>
    <rPh sb="2" eb="4">
      <t>ホウジン</t>
    </rPh>
    <rPh sb="5" eb="7">
      <t>キョウドウ</t>
    </rPh>
    <rPh sb="7" eb="9">
      <t>セッチ</t>
    </rPh>
    <rPh sb="10" eb="12">
      <t>バアイ</t>
    </rPh>
    <phoneticPr fontId="3"/>
  </si>
  <si>
    <t>設置方法　 ［</t>
    <rPh sb="0" eb="2">
      <t>セッチ</t>
    </rPh>
    <rPh sb="2" eb="4">
      <t>ホウホウ</t>
    </rPh>
    <phoneticPr fontId="3"/>
  </si>
  <si>
    <t>氏名</t>
    <rPh sb="0" eb="2">
      <t>シメイ</t>
    </rPh>
    <phoneticPr fontId="3"/>
  </si>
  <si>
    <t>第三者委員構成</t>
    <rPh sb="0" eb="3">
      <t>ダイサンシャ</t>
    </rPh>
    <rPh sb="3" eb="5">
      <t>イイン</t>
    </rPh>
    <rPh sb="5" eb="7">
      <t>コウセイ</t>
    </rPh>
    <phoneticPr fontId="3"/>
  </si>
  <si>
    <t>属性（注）</t>
    <rPh sb="0" eb="2">
      <t>ゾクセイ</t>
    </rPh>
    <rPh sb="3" eb="4">
      <t>チュウ</t>
    </rPh>
    <phoneticPr fontId="3"/>
  </si>
  <si>
    <t>(注)「属性」は次から選択すること。評議員、監事、社会福祉士、民生委員・児童委員、大学教授、</t>
    <rPh sb="1" eb="2">
      <t>チュウ</t>
    </rPh>
    <rPh sb="4" eb="6">
      <t>ゾクセイ</t>
    </rPh>
    <rPh sb="8" eb="9">
      <t>ツギ</t>
    </rPh>
    <rPh sb="11" eb="13">
      <t>センタク</t>
    </rPh>
    <rPh sb="31" eb="33">
      <t>ミンセイ</t>
    </rPh>
    <rPh sb="33" eb="35">
      <t>イイン</t>
    </rPh>
    <rPh sb="36" eb="40">
      <t>ジドウイイン</t>
    </rPh>
    <rPh sb="41" eb="45">
      <t>ダイガクキョウジュ</t>
    </rPh>
    <phoneticPr fontId="3"/>
  </si>
  <si>
    <t>　　 弁護士、その他（具体的に記載）</t>
    <rPh sb="11" eb="14">
      <t>グタイテキ</t>
    </rPh>
    <rPh sb="15" eb="17">
      <t>キサイ</t>
    </rPh>
    <phoneticPr fontId="3"/>
  </si>
  <si>
    <t>なお、第三者委員は、国の推奨では複数名任命することが望ましい。</t>
    <rPh sb="18" eb="19">
      <t>メイ</t>
    </rPh>
    <phoneticPr fontId="3"/>
  </si>
  <si>
    <t>利用者本人への周知方法</t>
    <rPh sb="0" eb="3">
      <t>リヨウシャ</t>
    </rPh>
    <rPh sb="3" eb="5">
      <t>ホンニン</t>
    </rPh>
    <rPh sb="7" eb="9">
      <t>シュウチ</t>
    </rPh>
    <rPh sb="9" eb="11">
      <t>ホウホウ</t>
    </rPh>
    <phoneticPr fontId="3"/>
  </si>
  <si>
    <t>親族等への周知方法</t>
    <rPh sb="0" eb="3">
      <t>シンゾクトウ</t>
    </rPh>
    <rPh sb="5" eb="7">
      <t>シュウチ</t>
    </rPh>
    <rPh sb="7" eb="9">
      <t>ホウホウ</t>
    </rPh>
    <phoneticPr fontId="3"/>
  </si>
  <si>
    <t>本　年　度
受付件数(b)</t>
    <rPh sb="0" eb="1">
      <t>ホン</t>
    </rPh>
    <rPh sb="2" eb="3">
      <t>トシ</t>
    </rPh>
    <rPh sb="4" eb="5">
      <t>ド</t>
    </rPh>
    <rPh sb="6" eb="8">
      <t>ウケツケ</t>
    </rPh>
    <rPh sb="8" eb="10">
      <t>ケンスウ</t>
    </rPh>
    <phoneticPr fontId="3"/>
  </si>
  <si>
    <t>有　 　無</t>
    <rPh sb="0" eb="1">
      <t>ア</t>
    </rPh>
    <rPh sb="4" eb="5">
      <t>ナ</t>
    </rPh>
    <phoneticPr fontId="3"/>
  </si>
  <si>
    <t>第三者評価受審の有無</t>
    <rPh sb="8" eb="10">
      <t>ウム</t>
    </rPh>
    <phoneticPr fontId="3"/>
  </si>
  <si>
    <t>評価機関名</t>
    <rPh sb="0" eb="1">
      <t>ヒョウ</t>
    </rPh>
    <rPh sb="1" eb="2">
      <t>アタイ</t>
    </rPh>
    <rPh sb="2" eb="3">
      <t>キ</t>
    </rPh>
    <rPh sb="3" eb="4">
      <t>セキ</t>
    </rPh>
    <rPh sb="4" eb="5">
      <t>メイ</t>
    </rPh>
    <phoneticPr fontId="3"/>
  </si>
  <si>
    <t>受審日</t>
    <rPh sb="0" eb="1">
      <t>ジュ</t>
    </rPh>
    <rPh sb="1" eb="2">
      <t>シン</t>
    </rPh>
    <rPh sb="2" eb="3">
      <t>ビ</t>
    </rPh>
    <phoneticPr fontId="3"/>
  </si>
  <si>
    <t>受審していない場合の今後の対応</t>
    <rPh sb="7" eb="9">
      <t>バアイ</t>
    </rPh>
    <rPh sb="10" eb="12">
      <t>コンゴ</t>
    </rPh>
    <rPh sb="13" eb="15">
      <t>タイオウ</t>
    </rPh>
    <phoneticPr fontId="3"/>
  </si>
  <si>
    <t>結果公表の実施</t>
    <rPh sb="0" eb="1">
      <t>ムスブ</t>
    </rPh>
    <rPh sb="1" eb="2">
      <t>ハタシ</t>
    </rPh>
    <rPh sb="2" eb="3">
      <t>コウ</t>
    </rPh>
    <rPh sb="3" eb="4">
      <t>オモテ</t>
    </rPh>
    <rPh sb="5" eb="6">
      <t>ジツ</t>
    </rPh>
    <rPh sb="6" eb="7">
      <t>シ</t>
    </rPh>
    <phoneticPr fontId="3"/>
  </si>
  <si>
    <t>実施</t>
    <rPh sb="0" eb="2">
      <t>ジッシ</t>
    </rPh>
    <phoneticPr fontId="3"/>
  </si>
  <si>
    <t>未実施</t>
    <rPh sb="0" eb="3">
      <t>ミジッシ</t>
    </rPh>
    <phoneticPr fontId="3"/>
  </si>
  <si>
    <t>結果公表をしていない場合の
今後の対応</t>
    <rPh sb="0" eb="2">
      <t>ケッカ</t>
    </rPh>
    <rPh sb="2" eb="4">
      <t>コウヒョウ</t>
    </rPh>
    <rPh sb="10" eb="12">
      <t>バアイ</t>
    </rPh>
    <rPh sb="14" eb="16">
      <t>コンゴ</t>
    </rPh>
    <rPh sb="17" eb="19">
      <t>タイオウ</t>
    </rPh>
    <phoneticPr fontId="3"/>
  </si>
  <si>
    <t>防犯対策マニュアル・
緊急時避難計画の有無</t>
    <rPh sb="0" eb="2">
      <t>ボウハン</t>
    </rPh>
    <rPh sb="2" eb="4">
      <t>タイサク</t>
    </rPh>
    <rPh sb="11" eb="14">
      <t>キンキュウジ</t>
    </rPh>
    <rPh sb="14" eb="18">
      <t>ヒナンケイカク</t>
    </rPh>
    <rPh sb="19" eb="21">
      <t>ウム</t>
    </rPh>
    <phoneticPr fontId="3"/>
  </si>
  <si>
    <t>防犯(不審者対策)
訓練の実施状況</t>
    <rPh sb="0" eb="2">
      <t>ボウハン</t>
    </rPh>
    <rPh sb="3" eb="6">
      <t>フシンシャ</t>
    </rPh>
    <rPh sb="6" eb="8">
      <t>タイサク</t>
    </rPh>
    <rPh sb="10" eb="12">
      <t>クンレン</t>
    </rPh>
    <rPh sb="13" eb="15">
      <t>ジッシ</t>
    </rPh>
    <rPh sb="15" eb="17">
      <t>ジョウキョウ</t>
    </rPh>
    <phoneticPr fontId="3"/>
  </si>
  <si>
    <t>実施年月日（直近）</t>
    <rPh sb="0" eb="2">
      <t>ジッシ</t>
    </rPh>
    <rPh sb="2" eb="5">
      <t>ネンガッピ</t>
    </rPh>
    <rPh sb="6" eb="8">
      <t>チョッキン</t>
    </rPh>
    <phoneticPr fontId="3"/>
  </si>
  <si>
    <t>　連携内容［</t>
    <rPh sb="1" eb="3">
      <t>レンケイ</t>
    </rPh>
    <rPh sb="3" eb="5">
      <t>ナイヨウ</t>
    </rPh>
    <phoneticPr fontId="3"/>
  </si>
  <si>
    <t>］</t>
    <phoneticPr fontId="3"/>
  </si>
  <si>
    <t>不審者侵入時の入所者への連絡方法</t>
    <rPh sb="0" eb="3">
      <t>フシンシャ</t>
    </rPh>
    <rPh sb="3" eb="6">
      <t>シンニュウジ</t>
    </rPh>
    <rPh sb="7" eb="10">
      <t>ニュウショシャ</t>
    </rPh>
    <rPh sb="12" eb="16">
      <t>レンラクホウホウ</t>
    </rPh>
    <phoneticPr fontId="3"/>
  </si>
  <si>
    <t>ベル</t>
    <phoneticPr fontId="3"/>
  </si>
  <si>
    <t>放送</t>
    <rPh sb="0" eb="2">
      <t>ホウソウ</t>
    </rPh>
    <phoneticPr fontId="3"/>
  </si>
  <si>
    <t>その他</t>
    <rPh sb="2" eb="3">
      <t>タ</t>
    </rPh>
    <phoneticPr fontId="3"/>
  </si>
  <si>
    <t>［</t>
    <phoneticPr fontId="3"/>
  </si>
  <si>
    <t>不審者に対応する器具の整備状況</t>
    <rPh sb="0" eb="3">
      <t>フシンシャ</t>
    </rPh>
    <rPh sb="4" eb="6">
      <t>タイオウ</t>
    </rPh>
    <rPh sb="8" eb="10">
      <t>キグ</t>
    </rPh>
    <rPh sb="11" eb="15">
      <t>セイビジョウキョウ</t>
    </rPh>
    <phoneticPr fontId="3"/>
  </si>
  <si>
    <t>　器具名［</t>
    <rPh sb="1" eb="4">
      <t>キグメイ</t>
    </rPh>
    <phoneticPr fontId="3"/>
  </si>
  <si>
    <t xml:space="preserve">（　　）/100 </t>
    <phoneticPr fontId="3"/>
  </si>
  <si>
    <t>9 給食の実施状況</t>
    <phoneticPr fontId="6"/>
  </si>
  <si>
    <r>
      <rPr>
        <sz val="9"/>
        <rFont val="ＭＳ 明朝"/>
        <family val="1"/>
        <charset val="128"/>
      </rPr>
      <t xml:space="preserve">    </t>
    </r>
    <r>
      <rPr>
        <u/>
        <sz val="9"/>
        <rFont val="ＭＳ 明朝"/>
        <family val="1"/>
        <charset val="128"/>
      </rPr>
      <t>3.消火訓練及び避難訓練を実施する場合には、あらかじめ、その旨を消防機関に通報しなければならない。</t>
    </r>
    <rPh sb="6" eb="8">
      <t>ショウカ</t>
    </rPh>
    <rPh sb="8" eb="10">
      <t>クンレン</t>
    </rPh>
    <rPh sb="10" eb="11">
      <t>オヨ</t>
    </rPh>
    <rPh sb="12" eb="14">
      <t>ヒナン</t>
    </rPh>
    <rPh sb="14" eb="16">
      <t>クンレン</t>
    </rPh>
    <rPh sb="17" eb="19">
      <t>ジッシ</t>
    </rPh>
    <rPh sb="21" eb="23">
      <t>バアイ</t>
    </rPh>
    <rPh sb="34" eb="35">
      <t>ムネ</t>
    </rPh>
    <rPh sb="36" eb="38">
      <t>ショウボウ</t>
    </rPh>
    <rPh sb="38" eb="40">
      <t>キカン</t>
    </rPh>
    <rPh sb="41" eb="43">
      <t>ツウホウ</t>
    </rPh>
    <phoneticPr fontId="6"/>
  </si>
  <si>
    <t>訓練への警備会社立会</t>
    <rPh sb="0" eb="2">
      <t>クンレン</t>
    </rPh>
    <rPh sb="4" eb="6">
      <t>ケイビ</t>
    </rPh>
    <rPh sb="6" eb="8">
      <t>ガイシャ</t>
    </rPh>
    <rPh sb="8" eb="10">
      <t>タチアイ</t>
    </rPh>
    <phoneticPr fontId="3"/>
  </si>
  <si>
    <t>虐待の防止のための
委員会の開催状況</t>
    <rPh sb="0" eb="2">
      <t>ギャクタイ</t>
    </rPh>
    <rPh sb="3" eb="5">
      <t>ボウシ</t>
    </rPh>
    <rPh sb="10" eb="13">
      <t>イインカイ</t>
    </rPh>
    <rPh sb="14" eb="16">
      <t>カイサイ</t>
    </rPh>
    <rPh sb="16" eb="18">
      <t>ジョウキョウ</t>
    </rPh>
    <phoneticPr fontId="6"/>
  </si>
  <si>
    <t>虐待の防止のための
指針の策定状況</t>
    <rPh sb="0" eb="2">
      <t>ギャクタイ</t>
    </rPh>
    <rPh sb="3" eb="5">
      <t>ボウシ</t>
    </rPh>
    <rPh sb="10" eb="12">
      <t>シシン</t>
    </rPh>
    <rPh sb="13" eb="15">
      <t>サクテイ</t>
    </rPh>
    <rPh sb="15" eb="17">
      <t>ジョウキョウ</t>
    </rPh>
    <phoneticPr fontId="6"/>
  </si>
  <si>
    <t>虐待の防止のための
研修の実施状況</t>
    <rPh sb="0" eb="2">
      <t>ギャクタイ</t>
    </rPh>
    <rPh sb="3" eb="5">
      <t>ボウシ</t>
    </rPh>
    <rPh sb="10" eb="12">
      <t>ケンシュウ</t>
    </rPh>
    <rPh sb="13" eb="15">
      <t>ジッシ</t>
    </rPh>
    <rPh sb="15" eb="17">
      <t>ジョウキョウ</t>
    </rPh>
    <phoneticPr fontId="6"/>
  </si>
  <si>
    <t>虐待の防止のための
担当者の配置</t>
    <rPh sb="0" eb="2">
      <t>ギャクタイ</t>
    </rPh>
    <rPh sb="3" eb="5">
      <t>ボウシ</t>
    </rPh>
    <rPh sb="10" eb="13">
      <t>タントウシャ</t>
    </rPh>
    <rPh sb="14" eb="16">
      <t>ハイチ</t>
    </rPh>
    <phoneticPr fontId="6"/>
  </si>
  <si>
    <t>本年度予定</t>
    <rPh sb="0" eb="3">
      <t>ホンネンド</t>
    </rPh>
    <rPh sb="3" eb="5">
      <t>ヨテイ</t>
    </rPh>
    <phoneticPr fontId="6"/>
  </si>
  <si>
    <t>褥瘡の
発症場所</t>
    <rPh sb="4" eb="6">
      <t>ハッショウ</t>
    </rPh>
    <rPh sb="6" eb="8">
      <t>バショ</t>
    </rPh>
    <phoneticPr fontId="6"/>
  </si>
  <si>
    <t xml:space="preserve">(　　)
</t>
    <phoneticPr fontId="6"/>
  </si>
  <si>
    <t>嘱託医等
の意見</t>
    <rPh sb="6" eb="7">
      <t>イ</t>
    </rPh>
    <rPh sb="7" eb="8">
      <t>ケン</t>
    </rPh>
    <phoneticPr fontId="6"/>
  </si>
  <si>
    <t xml:space="preserve"> (注)1. ｢褥瘡の発症場所｣欄には、施設、病院等を記載すること。</t>
    <phoneticPr fontId="6"/>
  </si>
  <si>
    <t xml:space="preserve">     2. ｢発症の要因｣欄には、｢入院時(   年  月  日～   年  月  日)に発症｣</t>
    <phoneticPr fontId="6"/>
  </si>
  <si>
    <t>　　　　｢帰省時(   年  　月　日～年  月  日)に発症｣等簡潔に記載すること。</t>
    <phoneticPr fontId="6"/>
  </si>
  <si>
    <t xml:space="preserve">     3. ｢褥瘡の部位･程度｣欄には、施設内で最も状況の悪化した時点(上段括弧内に年月を記載)及び</t>
    <phoneticPr fontId="6"/>
  </si>
  <si>
    <t>　　　　直近時における褥瘡の部位、数、大きさ、深さ等を具体的に記載すること。</t>
    <phoneticPr fontId="6"/>
  </si>
  <si>
    <t>1ヶ月
あたりの
実施回数</t>
    <rPh sb="2" eb="3">
      <t>ゲツ</t>
    </rPh>
    <rPh sb="9" eb="11">
      <t>ジッシ</t>
    </rPh>
    <rPh sb="11" eb="13">
      <t>カイスウ</t>
    </rPh>
    <phoneticPr fontId="6"/>
  </si>
  <si>
    <t>本年度
現在実数</t>
    <rPh sb="0" eb="3">
      <t>ホンネンド</t>
    </rPh>
    <rPh sb="4" eb="6">
      <t>ゲンザイ</t>
    </rPh>
    <rPh sb="6" eb="8">
      <t>ジッスウ</t>
    </rPh>
    <phoneticPr fontId="6"/>
  </si>
  <si>
    <t>② 本年度</t>
    <rPh sb="2" eb="3">
      <t>ホン</t>
    </rPh>
    <rPh sb="3" eb="5">
      <t>ネンド</t>
    </rPh>
    <phoneticPr fontId="6"/>
  </si>
  <si>
    <t>本</t>
    <rPh sb="0" eb="1">
      <t>ホン</t>
    </rPh>
    <phoneticPr fontId="3"/>
  </si>
  <si>
    <t>(1) 利用者数の状況</t>
    <phoneticPr fontId="3"/>
  </si>
  <si>
    <t>令和８年度　指導監査調書（施設）</t>
    <rPh sb="0" eb="1">
      <t>レイ</t>
    </rPh>
    <rPh sb="1" eb="2">
      <t>ワ</t>
    </rPh>
    <rPh sb="3" eb="5">
      <t>ネンド</t>
    </rPh>
    <rPh sb="4" eb="5">
      <t>ド</t>
    </rPh>
    <rPh sb="6" eb="7">
      <t>ユビ</t>
    </rPh>
    <rPh sb="7" eb="8">
      <t>シルベ</t>
    </rPh>
    <rPh sb="8" eb="9">
      <t>ラン</t>
    </rPh>
    <rPh sb="9" eb="10">
      <t>サ</t>
    </rPh>
    <rPh sb="10" eb="11">
      <t>チョウ</t>
    </rPh>
    <rPh sb="11" eb="12">
      <t>ショ</t>
    </rPh>
    <rPh sb="13" eb="15">
      <t>シセツ</t>
    </rPh>
    <phoneticPr fontId="3"/>
  </si>
  <si>
    <r>
      <t>【障害者支援施設等</t>
    </r>
    <r>
      <rPr>
        <sz val="9"/>
        <rFont val="ＭＳ 明朝"/>
        <family val="1"/>
        <charset val="128"/>
      </rPr>
      <t>（障害者支援施設・障害者福祉ホーム・救護施設）</t>
    </r>
    <r>
      <rPr>
        <sz val="11"/>
        <rFont val="ＭＳ 明朝"/>
        <family val="1"/>
        <charset val="128"/>
      </rPr>
      <t>】</t>
    </r>
    <rPh sb="1" eb="4">
      <t>ショウガイシャ</t>
    </rPh>
    <rPh sb="4" eb="6">
      <t>シエン</t>
    </rPh>
    <rPh sb="6" eb="8">
      <t>シセツ</t>
    </rPh>
    <rPh sb="8" eb="9">
      <t>トウ</t>
    </rPh>
    <rPh sb="10" eb="13">
      <t>ショウガイシャ</t>
    </rPh>
    <rPh sb="13" eb="15">
      <t>シエン</t>
    </rPh>
    <rPh sb="15" eb="17">
      <t>シセツ</t>
    </rPh>
    <rPh sb="18" eb="21">
      <t>ショウガイシャ</t>
    </rPh>
    <rPh sb="21" eb="23">
      <t>フクシ</t>
    </rPh>
    <rPh sb="27" eb="29">
      <t>キュウゴ</t>
    </rPh>
    <rPh sb="29" eb="31">
      <t>シセツ</t>
    </rPh>
    <phoneticPr fontId="3"/>
  </si>
  <si>
    <t>　    2．本調書において、前年度は令和７年度を指し、本年度は令和８年度を指す。</t>
    <rPh sb="7" eb="8">
      <t>ホン</t>
    </rPh>
    <rPh sb="8" eb="10">
      <t>チョウショ</t>
    </rPh>
    <rPh sb="15" eb="18">
      <t>ゼンネンド</t>
    </rPh>
    <rPh sb="19" eb="21">
      <t>レイワ</t>
    </rPh>
    <rPh sb="22" eb="24">
      <t>ネンド</t>
    </rPh>
    <rPh sb="23" eb="24">
      <t>ド</t>
    </rPh>
    <rPh sb="25" eb="26">
      <t>サ</t>
    </rPh>
    <rPh sb="28" eb="31">
      <t>ホンネンド</t>
    </rPh>
    <rPh sb="32" eb="34">
      <t>レイワ</t>
    </rPh>
    <rPh sb="35" eb="37">
      <t>ネンド</t>
    </rPh>
    <rPh sb="38" eb="39">
      <t>サ</t>
    </rPh>
    <phoneticPr fontId="3"/>
  </si>
  <si>
    <t>③ 在所期間の状況</t>
    <rPh sb="2" eb="4">
      <t>ザイショ</t>
    </rPh>
    <rPh sb="4" eb="6">
      <t>キカン</t>
    </rPh>
    <rPh sb="7" eb="9">
      <t>ジョウキョウ</t>
    </rPh>
    <phoneticPr fontId="6"/>
  </si>
  <si>
    <t>④ 日常生活状況</t>
    <rPh sb="2" eb="4">
      <t>ニチジョウ</t>
    </rPh>
    <rPh sb="4" eb="6">
      <t>セイカツ</t>
    </rPh>
    <rPh sb="6" eb="8">
      <t>ジョウキョウ</t>
    </rPh>
    <phoneticPr fontId="6"/>
  </si>
  <si>
    <t>個別支援の策定及び着眼点等</t>
    <rPh sb="0" eb="2">
      <t>コベツ</t>
    </rPh>
    <rPh sb="2" eb="4">
      <t>シエン</t>
    </rPh>
    <rPh sb="5" eb="7">
      <t>サクテイ</t>
    </rPh>
    <rPh sb="7" eb="8">
      <t>オヨ</t>
    </rPh>
    <rPh sb="9" eb="12">
      <t>チャクガンテン</t>
    </rPh>
    <rPh sb="12" eb="13">
      <t>トウ</t>
    </rPh>
    <phoneticPr fontId="6"/>
  </si>
  <si>
    <t>ウ　地域との連携について　※障害者のみ　R7.4.1～義務化</t>
    <rPh sb="2" eb="4">
      <t>チイキ</t>
    </rPh>
    <rPh sb="6" eb="8">
      <t>レンケイ</t>
    </rPh>
    <rPh sb="14" eb="16">
      <t>ショウガイ</t>
    </rPh>
    <rPh sb="16" eb="17">
      <t>シャ</t>
    </rPh>
    <rPh sb="27" eb="30">
      <t>ギムカ</t>
    </rPh>
    <phoneticPr fontId="3"/>
  </si>
  <si>
    <t>(13) 職場におけるハラスメントの防止体制　</t>
    <rPh sb="5" eb="7">
      <t>ショクバ</t>
    </rPh>
    <rPh sb="18" eb="20">
      <t>ボウシ</t>
    </rPh>
    <rPh sb="20" eb="22">
      <t>タイセイ</t>
    </rPh>
    <phoneticPr fontId="6"/>
  </si>
  <si>
    <t>警察関係機関の連携</t>
    <rPh sb="0" eb="2">
      <t>ケイサツ</t>
    </rPh>
    <rPh sb="2" eb="6">
      <t>カンケイキカン</t>
    </rPh>
    <rPh sb="7" eb="9">
      <t>レンケイ</t>
    </rPh>
    <phoneticPr fontId="3"/>
  </si>
  <si>
    <t xml:space="preserve"> ４ モニタリングについて</t>
    <phoneticPr fontId="6"/>
  </si>
  <si>
    <t xml:space="preserve">   ａ 時 期（周期）</t>
    <rPh sb="9" eb="11">
      <t>シュウキ</t>
    </rPh>
    <phoneticPr fontId="6"/>
  </si>
  <si>
    <t xml:space="preserve">   ｂ 実施方法</t>
    <rPh sb="5" eb="7">
      <t>ジッシ</t>
    </rPh>
    <rPh sb="7" eb="9">
      <t>ホウホウ</t>
    </rPh>
    <phoneticPr fontId="6"/>
  </si>
  <si>
    <r>
      <t xml:space="preserve"> １ 施設における利用者支援上の基本方針について</t>
    </r>
    <r>
      <rPr>
        <sz val="9"/>
        <rFont val="ＭＳ 明朝"/>
        <family val="1"/>
        <charset val="128"/>
      </rPr>
      <t>（身体拘束についても記載すること。）</t>
    </r>
    <rPh sb="12" eb="14">
      <t>シエン</t>
    </rPh>
    <phoneticPr fontId="6"/>
  </si>
  <si>
    <t>(10) 施設内の衛生管理状況　※R6.4.1から義務化</t>
    <rPh sb="5" eb="7">
      <t>シセツ</t>
    </rPh>
    <rPh sb="7" eb="8">
      <t>ナイ</t>
    </rPh>
    <rPh sb="9" eb="11">
      <t>エイセイ</t>
    </rPh>
    <rPh sb="11" eb="13">
      <t>カンリ</t>
    </rPh>
    <rPh sb="13" eb="15">
      <t>ジョウキョウ</t>
    </rPh>
    <phoneticPr fontId="3"/>
  </si>
  <si>
    <t>(11) 虐待の防止　※救護施設は努力義務</t>
    <rPh sb="5" eb="7">
      <t>ギャクタイ</t>
    </rPh>
    <rPh sb="8" eb="10">
      <t>ボウシ</t>
    </rPh>
    <rPh sb="12" eb="14">
      <t>キュウゴ</t>
    </rPh>
    <rPh sb="14" eb="16">
      <t>シセツ</t>
    </rPh>
    <rPh sb="17" eb="19">
      <t>ドリョク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</si>
</sst>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0&quot;㎡&quot;;[Red]\-#,##0.00"/>
    <numFmt numFmtId="177" formatCode="#,##0&quot;室&quot;;[Red]\-#,##0.00"/>
    <numFmt numFmtId="178" formatCode="#,##0.00&quot;㎡&quot;&quot;/&quot;&quot;人&quot;;[Red]\-#,##0.00"/>
    <numFmt numFmtId="179" formatCode="#,##0&quot;日&quot;;[Red]\-#,##0"/>
    <numFmt numFmtId="180" formatCode="#,##0&quot;人&quot;;[Red]\-#,##0"/>
    <numFmt numFmtId="181" formatCode="#,##0&quot;円&quot;;[Red]\-#,##0"/>
    <numFmt numFmtId="182" formatCode="#,##0&quot;回&quot;;[Red]\-#,##0"/>
    <numFmt numFmtId="183" formatCode="#,##0&quot;円/月&quot;;[Red]\-#,##0"/>
    <numFmt numFmtId="184" formatCode="#,##0&quot;件&quot;;[Red]\-#,##0"/>
    <numFmt numFmtId="185" formatCode="#,##0.0;[Red]\-#,##0.0"/>
    <numFmt numFmtId="186" formatCode="#,##0&quot;台&quot;;[Red]\-#,##0"/>
    <numFmt numFmtId="187" formatCode="#,##0&quot;回／日&quot;;[Red]\-#,##0"/>
    <numFmt numFmtId="188" formatCode="#,##0&quot;ｈ&quot;;[Red]\-#,##0"/>
    <numFmt numFmtId="189" formatCode="#,##0\k\c\a\l\ ;[Red]\-#,##0"/>
    <numFmt numFmtId="190" formatCode="#,##0&quot;円&quot;\ ;[Red]\-#,##0"/>
    <numFmt numFmtId="191" formatCode="#,##0.0&quot;歳&quot;;[Red]\(#,##0.0\)"/>
    <numFmt numFmtId="192" formatCode="#,##0&quot;回／年&quot;;[Red]\-#,##0"/>
    <numFmt numFmtId="193" formatCode="\(#\)"/>
  </numFmts>
  <fonts count="37" x14ac:knownFonts="1">
    <font>
      <sz val="11"/>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sz val="10"/>
      <color indexed="8"/>
      <name val="Arial"/>
      <family val="2"/>
    </font>
    <font>
      <b/>
      <sz val="11"/>
      <color indexed="8"/>
      <name val="Arial"/>
      <family val="2"/>
    </font>
    <font>
      <sz val="6"/>
      <name val="ＭＳ 明朝"/>
      <family val="1"/>
      <charset val="128"/>
    </font>
    <font>
      <sz val="8"/>
      <color indexed="8"/>
      <name val="ＭＳ 明朝"/>
      <family val="1"/>
      <charset val="128"/>
    </font>
    <font>
      <b/>
      <sz val="10"/>
      <name val="ＭＳ 明朝"/>
      <family val="1"/>
      <charset val="128"/>
    </font>
    <font>
      <sz val="9"/>
      <name val="ＭＳ 明朝"/>
      <family val="1"/>
      <charset val="128"/>
    </font>
    <font>
      <sz val="9.5"/>
      <name val="ＭＳ 明朝"/>
      <family val="1"/>
      <charset val="128"/>
    </font>
    <font>
      <sz val="8"/>
      <name val="ＭＳ 明朝"/>
      <family val="1"/>
      <charset val="128"/>
    </font>
    <font>
      <sz val="10.5"/>
      <name val="ＭＳ 明朝"/>
      <family val="1"/>
      <charset val="128"/>
    </font>
    <font>
      <sz val="10"/>
      <color indexed="8"/>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10.5"/>
      <color theme="1"/>
      <name val="ＭＳ 明朝"/>
      <family val="1"/>
      <charset val="128"/>
    </font>
    <font>
      <sz val="8"/>
      <color theme="1"/>
      <name val="ＭＳ 明朝"/>
      <family val="1"/>
      <charset val="128"/>
    </font>
    <font>
      <sz val="9"/>
      <color theme="1"/>
      <name val="Times New Roman"/>
      <family val="1"/>
    </font>
    <font>
      <strike/>
      <sz val="11"/>
      <color theme="1"/>
      <name val="ＭＳ 明朝"/>
      <family val="1"/>
      <charset val="128"/>
    </font>
    <font>
      <sz val="11"/>
      <color rgb="FFFF0000"/>
      <name val="ＭＳ 明朝"/>
      <family val="1"/>
      <charset val="128"/>
    </font>
    <font>
      <strike/>
      <sz val="10.5"/>
      <color rgb="FFFF0000"/>
      <name val="ＭＳ 明朝"/>
      <family val="1"/>
      <charset val="128"/>
    </font>
    <font>
      <sz val="10.5"/>
      <color rgb="FFFF0000"/>
      <name val="ＭＳ 明朝"/>
      <family val="1"/>
      <charset val="128"/>
    </font>
    <font>
      <sz val="16"/>
      <color theme="1"/>
      <name val="ＭＳ 明朝"/>
      <family val="1"/>
      <charset val="128"/>
    </font>
    <font>
      <sz val="20"/>
      <color theme="1"/>
      <name val="ＭＳ ゴシック"/>
      <family val="3"/>
      <charset val="128"/>
    </font>
    <font>
      <sz val="11"/>
      <color theme="1"/>
      <name val="ＭＳ Ｐ明朝"/>
      <family val="1"/>
      <charset val="128"/>
    </font>
    <font>
      <sz val="11"/>
      <name val="ＭＳ Ｐ明朝"/>
      <family val="1"/>
      <charset val="128"/>
    </font>
    <font>
      <sz val="10"/>
      <name val="ＭＳ 明朝"/>
      <family val="1"/>
      <charset val="128"/>
    </font>
    <font>
      <sz val="7"/>
      <name val="ＭＳ 明朝"/>
      <family val="1"/>
      <charset val="128"/>
    </font>
    <font>
      <u/>
      <sz val="9"/>
      <name val="ＭＳ 明朝"/>
      <family val="1"/>
      <charset val="128"/>
    </font>
    <font>
      <sz val="10.5"/>
      <color theme="1"/>
      <name val="ＭＳ Ｐ明朝"/>
      <family val="1"/>
      <charset val="128"/>
    </font>
    <font>
      <sz val="10"/>
      <color theme="1"/>
      <name val="ＭＳ Ｐ明朝"/>
      <family val="1"/>
      <charset val="128"/>
    </font>
    <font>
      <sz val="10.5"/>
      <name val="ＭＳ Ｐ明朝"/>
      <family val="1"/>
      <charset val="128"/>
    </font>
    <font>
      <sz val="9"/>
      <name val="ＭＳ Ｐ明朝"/>
      <family val="1"/>
      <charset val="128"/>
    </font>
    <font>
      <sz val="16"/>
      <name val="ＭＳ 明朝"/>
      <family val="1"/>
      <charset val="128"/>
    </font>
    <font>
      <strike/>
      <sz val="11"/>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1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bottom style="double">
        <color indexed="64"/>
      </bottom>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bottom style="double">
        <color indexed="64"/>
      </bottom>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right style="double">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10"/>
      </right>
      <top/>
      <bottom/>
      <diagonal/>
    </border>
    <border>
      <left style="thin">
        <color indexed="10"/>
      </left>
      <right style="thin">
        <color indexed="10"/>
      </right>
      <top/>
      <bottom/>
      <diagonal/>
    </border>
    <border>
      <left style="thin">
        <color indexed="10"/>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right/>
      <top/>
      <bottom style="thin">
        <color theme="1"/>
      </bottom>
      <diagonal/>
    </border>
    <border>
      <left style="thin">
        <color theme="1"/>
      </left>
      <right/>
      <top/>
      <bottom/>
      <diagonal/>
    </border>
    <border>
      <left style="thin">
        <color theme="1"/>
      </left>
      <right style="thin">
        <color indexed="10"/>
      </right>
      <top style="thin">
        <color theme="1"/>
      </top>
      <bottom style="thin">
        <color theme="1"/>
      </bottom>
      <diagonal/>
    </border>
    <border>
      <left style="thin">
        <color indexed="10"/>
      </left>
      <right style="thin">
        <color theme="1"/>
      </right>
      <top style="thin">
        <color theme="1"/>
      </top>
      <bottom style="thin">
        <color theme="1"/>
      </bottom>
      <diagonal/>
    </border>
    <border>
      <left style="thin">
        <color theme="1"/>
      </left>
      <right style="thin">
        <color indexed="10"/>
      </right>
      <top/>
      <bottom style="thin">
        <color theme="1"/>
      </bottom>
      <diagonal/>
    </border>
    <border>
      <left style="thin">
        <color indexed="10"/>
      </left>
      <right style="thin">
        <color theme="1"/>
      </right>
      <top/>
      <bottom style="thin">
        <color theme="1"/>
      </bottom>
      <diagonal/>
    </border>
    <border>
      <left style="thin">
        <color theme="1"/>
      </left>
      <right style="thin">
        <color indexed="10"/>
      </right>
      <top/>
      <bottom/>
      <diagonal/>
    </border>
    <border>
      <left style="thin">
        <color indexed="10"/>
      </left>
      <right style="thin">
        <color theme="1"/>
      </right>
      <top/>
      <bottom/>
      <diagonal/>
    </border>
    <border>
      <left style="thin">
        <color indexed="10"/>
      </left>
      <right style="thin">
        <color indexed="10"/>
      </right>
      <top style="thin">
        <color theme="1"/>
      </top>
      <bottom style="thin">
        <color theme="1"/>
      </bottom>
      <diagonal/>
    </border>
    <border>
      <left style="thin">
        <color indexed="10"/>
      </left>
      <right style="thin">
        <color indexed="10"/>
      </right>
      <top/>
      <bottom style="thin">
        <color theme="1"/>
      </bottom>
      <diagonal/>
    </border>
    <border>
      <left/>
      <right style="thin">
        <color indexed="10"/>
      </right>
      <top style="thin">
        <color theme="1"/>
      </top>
      <bottom style="thin">
        <color theme="1"/>
      </bottom>
      <diagonal/>
    </border>
    <border>
      <left/>
      <right style="thin">
        <color indexed="10"/>
      </right>
      <top/>
      <bottom style="thin">
        <color theme="1"/>
      </bottom>
      <diagonal/>
    </border>
    <border>
      <left style="thin">
        <color indexed="10"/>
      </left>
      <right/>
      <top style="thin">
        <color theme="1"/>
      </top>
      <bottom style="thin">
        <color theme="1"/>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xf numFmtId="0" fontId="2" fillId="0" borderId="0"/>
    <xf numFmtId="0" fontId="2" fillId="0" borderId="0"/>
  </cellStyleXfs>
  <cellXfs count="1176">
    <xf numFmtId="0" fontId="0" fillId="0" borderId="0" xfId="0">
      <alignment vertical="center"/>
    </xf>
    <xf numFmtId="0" fontId="15" fillId="0" borderId="0" xfId="3" applyFont="1" applyAlignment="1">
      <alignment vertical="center"/>
    </xf>
    <xf numFmtId="0" fontId="15" fillId="2" borderId="0" xfId="3" applyFont="1" applyFill="1" applyAlignment="1">
      <alignment vertical="center"/>
    </xf>
    <xf numFmtId="0" fontId="15" fillId="2" borderId="0" xfId="3" applyFont="1" applyFill="1" applyAlignment="1">
      <alignment horizontal="right" vertical="center"/>
    </xf>
    <xf numFmtId="0" fontId="15" fillId="2" borderId="1" xfId="3" applyFont="1" applyFill="1" applyBorder="1" applyAlignment="1">
      <alignment vertical="center"/>
    </xf>
    <xf numFmtId="0" fontId="15" fillId="2" borderId="1" xfId="3" applyFont="1" applyFill="1" applyBorder="1" applyAlignment="1">
      <alignment vertical="center" shrinkToFit="1"/>
    </xf>
    <xf numFmtId="0" fontId="16" fillId="2" borderId="0" xfId="3" applyFont="1" applyFill="1" applyAlignment="1">
      <alignment vertical="center"/>
    </xf>
    <xf numFmtId="0" fontId="15" fillId="2" borderId="0" xfId="0" applyFont="1" applyFill="1">
      <alignment vertical="center"/>
    </xf>
    <xf numFmtId="0" fontId="15" fillId="0" borderId="0" xfId="0" applyFont="1">
      <alignment vertical="center"/>
    </xf>
    <xf numFmtId="0" fontId="16" fillId="2" borderId="0" xfId="0" applyFont="1" applyFill="1">
      <alignment vertical="center"/>
    </xf>
    <xf numFmtId="0" fontId="15" fillId="2" borderId="1" xfId="0" applyFont="1" applyFill="1" applyBorder="1">
      <alignment vertical="center"/>
    </xf>
    <xf numFmtId="0" fontId="15" fillId="2" borderId="11" xfId="0" applyFont="1" applyFill="1" applyBorder="1">
      <alignment vertical="center"/>
    </xf>
    <xf numFmtId="0" fontId="15" fillId="2" borderId="5" xfId="0" applyFont="1" applyFill="1" applyBorder="1">
      <alignment vertical="center"/>
    </xf>
    <xf numFmtId="0" fontId="15" fillId="2" borderId="6" xfId="0" applyFont="1" applyFill="1" applyBorder="1">
      <alignment vertical="center"/>
    </xf>
    <xf numFmtId="0" fontId="15" fillId="2" borderId="7" xfId="0" applyFont="1" applyFill="1" applyBorder="1">
      <alignment vertical="center"/>
    </xf>
    <xf numFmtId="0" fontId="15" fillId="2" borderId="8" xfId="0" applyFont="1" applyFill="1" applyBorder="1">
      <alignment vertical="center"/>
    </xf>
    <xf numFmtId="0" fontId="15" fillId="2" borderId="9" xfId="0" applyFont="1" applyFill="1" applyBorder="1">
      <alignment vertical="center"/>
    </xf>
    <xf numFmtId="0" fontId="15" fillId="2" borderId="0" xfId="0" applyFont="1" applyFill="1" applyAlignment="1">
      <alignment horizontal="right" vertical="center"/>
    </xf>
    <xf numFmtId="0" fontId="14" fillId="2" borderId="1" xfId="0" applyFont="1" applyFill="1" applyBorder="1" applyAlignment="1">
      <alignment horizontal="center" vertical="center" shrinkToFit="1"/>
    </xf>
    <xf numFmtId="0" fontId="14" fillId="2" borderId="1" xfId="0" applyFont="1" applyFill="1" applyBorder="1" applyAlignment="1">
      <alignment vertical="center" shrinkToFit="1"/>
    </xf>
    <xf numFmtId="0" fontId="17" fillId="2" borderId="0" xfId="3" applyFont="1" applyFill="1" applyAlignment="1">
      <alignment vertical="center"/>
    </xf>
    <xf numFmtId="0" fontId="17" fillId="0" borderId="0" xfId="3" applyFont="1" applyAlignment="1">
      <alignment vertical="center"/>
    </xf>
    <xf numFmtId="0" fontId="17" fillId="2" borderId="6" xfId="3" applyFont="1" applyFill="1" applyBorder="1" applyAlignment="1">
      <alignment vertical="center"/>
    </xf>
    <xf numFmtId="0" fontId="15" fillId="2" borderId="24" xfId="3" applyFont="1" applyFill="1" applyBorder="1" applyAlignment="1">
      <alignment vertical="center" shrinkToFit="1"/>
    </xf>
    <xf numFmtId="57" fontId="15" fillId="2" borderId="24" xfId="3" applyNumberFormat="1" applyFont="1" applyFill="1" applyBorder="1" applyAlignment="1">
      <alignment horizontal="center" vertical="center" shrinkToFit="1"/>
    </xf>
    <xf numFmtId="38" fontId="15" fillId="2" borderId="24" xfId="1" applyFont="1" applyFill="1" applyBorder="1" applyAlignment="1">
      <alignment vertical="center" shrinkToFit="1"/>
    </xf>
    <xf numFmtId="0" fontId="15" fillId="2" borderId="24" xfId="3" applyFont="1" applyFill="1" applyBorder="1" applyAlignment="1">
      <alignment horizontal="center" vertical="center" shrinkToFit="1"/>
    </xf>
    <xf numFmtId="0" fontId="15" fillId="2" borderId="14" xfId="3" applyFont="1" applyFill="1" applyBorder="1" applyAlignment="1">
      <alignment vertical="center" shrinkToFit="1"/>
    </xf>
    <xf numFmtId="57" fontId="15" fillId="2" borderId="14" xfId="3" applyNumberFormat="1" applyFont="1" applyFill="1" applyBorder="1" applyAlignment="1">
      <alignment horizontal="center" vertical="center" shrinkToFit="1"/>
    </xf>
    <xf numFmtId="38" fontId="15" fillId="2" borderId="14" xfId="1" applyFont="1" applyFill="1" applyBorder="1" applyAlignment="1">
      <alignment vertical="center" shrinkToFit="1"/>
    </xf>
    <xf numFmtId="0" fontId="15" fillId="2" borderId="14" xfId="3" applyFont="1" applyFill="1" applyBorder="1" applyAlignment="1">
      <alignment horizontal="center" vertical="center" shrinkToFit="1"/>
    </xf>
    <xf numFmtId="57" fontId="15" fillId="2" borderId="16" xfId="3" applyNumberFormat="1" applyFont="1" applyFill="1" applyBorder="1" applyAlignment="1">
      <alignment horizontal="center" vertical="center"/>
    </xf>
    <xf numFmtId="0" fontId="15" fillId="2" borderId="16" xfId="3" applyFont="1" applyFill="1" applyBorder="1" applyAlignment="1">
      <alignment horizontal="center" vertical="center"/>
    </xf>
    <xf numFmtId="0" fontId="15" fillId="2" borderId="1" xfId="3" applyFont="1" applyFill="1" applyBorder="1" applyAlignment="1">
      <alignment vertical="center" wrapText="1"/>
    </xf>
    <xf numFmtId="0" fontId="15" fillId="2" borderId="27" xfId="3" applyFont="1" applyFill="1" applyBorder="1" applyAlignment="1">
      <alignment horizontal="center" vertical="center"/>
    </xf>
    <xf numFmtId="0" fontId="15" fillId="2" borderId="28" xfId="3" applyFont="1" applyFill="1" applyBorder="1" applyAlignment="1">
      <alignment horizontal="center" vertical="center"/>
    </xf>
    <xf numFmtId="179" fontId="15" fillId="2" borderId="27" xfId="1" applyNumberFormat="1" applyFont="1" applyFill="1" applyBorder="1" applyAlignment="1">
      <alignment horizontal="center" vertical="center"/>
    </xf>
    <xf numFmtId="179" fontId="15" fillId="2" borderId="28" xfId="1" applyNumberFormat="1" applyFont="1" applyFill="1" applyBorder="1" applyAlignment="1">
      <alignment horizontal="center" vertical="center"/>
    </xf>
    <xf numFmtId="20" fontId="15" fillId="2" borderId="1" xfId="3" applyNumberFormat="1" applyFont="1" applyFill="1" applyBorder="1" applyAlignment="1">
      <alignment horizontal="center" vertical="center"/>
    </xf>
    <xf numFmtId="0" fontId="15" fillId="2" borderId="29" xfId="3" applyFont="1" applyFill="1" applyBorder="1" applyAlignment="1">
      <alignment horizontal="center" vertical="center"/>
    </xf>
    <xf numFmtId="181" fontId="15" fillId="2" borderId="27" xfId="1" applyNumberFormat="1" applyFont="1" applyFill="1" applyBorder="1" applyAlignment="1">
      <alignment vertical="center"/>
    </xf>
    <xf numFmtId="181" fontId="15" fillId="2" borderId="29" xfId="1" applyNumberFormat="1" applyFont="1" applyFill="1" applyBorder="1" applyAlignment="1">
      <alignment vertical="center"/>
    </xf>
    <xf numFmtId="181" fontId="15" fillId="2" borderId="28" xfId="1" applyNumberFormat="1" applyFont="1" applyFill="1" applyBorder="1" applyAlignment="1">
      <alignment vertical="center"/>
    </xf>
    <xf numFmtId="181" fontId="15" fillId="2" borderId="1" xfId="1" applyNumberFormat="1" applyFont="1" applyFill="1" applyBorder="1" applyAlignment="1">
      <alignment vertical="center"/>
    </xf>
    <xf numFmtId="180" fontId="15" fillId="2" borderId="27" xfId="1" applyNumberFormat="1" applyFont="1" applyFill="1" applyBorder="1" applyAlignment="1">
      <alignment vertical="center"/>
    </xf>
    <xf numFmtId="180" fontId="15" fillId="2" borderId="29" xfId="1" applyNumberFormat="1" applyFont="1" applyFill="1" applyBorder="1" applyAlignment="1">
      <alignment vertical="center"/>
    </xf>
    <xf numFmtId="180" fontId="15" fillId="2" borderId="28" xfId="1" applyNumberFormat="1" applyFont="1" applyFill="1" applyBorder="1" applyAlignment="1">
      <alignment vertical="center"/>
    </xf>
    <xf numFmtId="180" fontId="15" fillId="2" borderId="1" xfId="1" applyNumberFormat="1" applyFont="1" applyFill="1" applyBorder="1" applyAlignment="1">
      <alignment vertical="center"/>
    </xf>
    <xf numFmtId="189" fontId="15" fillId="2" borderId="1" xfId="1" applyNumberFormat="1" applyFont="1" applyFill="1" applyBorder="1">
      <alignment vertical="center"/>
    </xf>
    <xf numFmtId="0" fontId="14" fillId="2" borderId="7" xfId="0" applyFont="1" applyFill="1" applyBorder="1" applyAlignment="1">
      <alignment horizontal="center" vertical="center" wrapText="1"/>
    </xf>
    <xf numFmtId="180" fontId="14" fillId="2" borderId="30" xfId="1" applyNumberFormat="1" applyFont="1" applyFill="1" applyBorder="1" applyAlignment="1">
      <alignment vertical="center"/>
    </xf>
    <xf numFmtId="38" fontId="14" fillId="2" borderId="30" xfId="1" applyFont="1" applyFill="1" applyBorder="1" applyAlignment="1">
      <alignment horizontal="center" vertical="center" wrapText="1"/>
    </xf>
    <xf numFmtId="180" fontId="14" fillId="2" borderId="31" xfId="1" applyNumberFormat="1" applyFont="1" applyFill="1" applyBorder="1" applyAlignment="1">
      <alignment vertical="center"/>
    </xf>
    <xf numFmtId="180" fontId="14" fillId="2" borderId="32" xfId="1" applyNumberFormat="1" applyFont="1" applyFill="1" applyBorder="1" applyAlignment="1">
      <alignment vertical="center"/>
    </xf>
    <xf numFmtId="188" fontId="14" fillId="2" borderId="1" xfId="1" applyNumberFormat="1" applyFont="1" applyFill="1" applyBorder="1" applyAlignment="1">
      <alignment vertical="center"/>
    </xf>
    <xf numFmtId="38" fontId="14" fillId="2" borderId="1" xfId="1" applyFont="1" applyFill="1" applyBorder="1" applyAlignment="1">
      <alignment horizontal="center" vertical="center" wrapText="1"/>
    </xf>
    <xf numFmtId="180" fontId="14" fillId="2" borderId="1" xfId="1" applyNumberFormat="1" applyFont="1" applyFill="1" applyBorder="1" applyAlignment="1">
      <alignment vertical="center"/>
    </xf>
    <xf numFmtId="180" fontId="14" fillId="2" borderId="2" xfId="1" applyNumberFormat="1" applyFont="1" applyFill="1" applyBorder="1" applyAlignment="1">
      <alignment vertical="center"/>
    </xf>
    <xf numFmtId="180" fontId="14" fillId="2" borderId="22" xfId="1" applyNumberFormat="1" applyFont="1" applyFill="1" applyBorder="1" applyAlignment="1">
      <alignment vertical="center"/>
    </xf>
    <xf numFmtId="188" fontId="14" fillId="2" borderId="33" xfId="1" applyNumberFormat="1" applyFont="1" applyFill="1" applyBorder="1" applyAlignment="1">
      <alignment vertical="center"/>
    </xf>
    <xf numFmtId="38" fontId="14" fillId="2" borderId="33" xfId="1" applyFont="1" applyFill="1" applyBorder="1" applyAlignment="1">
      <alignment horizontal="center" vertical="center" wrapText="1"/>
    </xf>
    <xf numFmtId="180" fontId="14" fillId="2" borderId="33" xfId="1" applyNumberFormat="1" applyFont="1" applyFill="1" applyBorder="1" applyAlignment="1">
      <alignment vertical="center"/>
    </xf>
    <xf numFmtId="180" fontId="14" fillId="2" borderId="34" xfId="1" applyNumberFormat="1" applyFont="1" applyFill="1" applyBorder="1" applyAlignment="1">
      <alignment vertical="center"/>
    </xf>
    <xf numFmtId="180" fontId="14" fillId="2" borderId="35" xfId="1" applyNumberFormat="1" applyFont="1" applyFill="1" applyBorder="1" applyAlignment="1">
      <alignment vertical="center"/>
    </xf>
    <xf numFmtId="38" fontId="14" fillId="2" borderId="21" xfId="1" applyFont="1" applyFill="1" applyBorder="1" applyAlignment="1">
      <alignment horizontal="center" vertical="center" wrapText="1"/>
    </xf>
    <xf numFmtId="180" fontId="14" fillId="2" borderId="21" xfId="1" applyNumberFormat="1" applyFont="1" applyFill="1" applyBorder="1" applyAlignment="1">
      <alignment vertical="center"/>
    </xf>
    <xf numFmtId="180" fontId="14" fillId="2" borderId="36" xfId="1" applyNumberFormat="1" applyFont="1" applyFill="1" applyBorder="1" applyAlignment="1">
      <alignment vertical="center"/>
    </xf>
    <xf numFmtId="0" fontId="14" fillId="0" borderId="0" xfId="0" applyFont="1">
      <alignment vertical="center"/>
    </xf>
    <xf numFmtId="0" fontId="17" fillId="2" borderId="0" xfId="0" applyFont="1" applyFill="1" applyAlignment="1">
      <alignment horizontal="right" vertical="center"/>
    </xf>
    <xf numFmtId="0" fontId="15" fillId="2" borderId="1" xfId="0" applyFont="1" applyFill="1" applyBorder="1" applyAlignment="1">
      <alignment vertical="center" shrinkToFit="1"/>
    </xf>
    <xf numFmtId="180" fontId="15" fillId="2" borderId="1" xfId="1" applyNumberFormat="1" applyFont="1" applyFill="1" applyBorder="1" applyAlignment="1">
      <alignment vertical="center" shrinkToFit="1"/>
    </xf>
    <xf numFmtId="57" fontId="14" fillId="2" borderId="1" xfId="0" applyNumberFormat="1" applyFont="1" applyFill="1" applyBorder="1" applyAlignment="1">
      <alignment horizontal="center" vertical="center" shrinkToFit="1"/>
    </xf>
    <xf numFmtId="0" fontId="14" fillId="2" borderId="1" xfId="0" applyFont="1" applyFill="1" applyBorder="1" applyAlignment="1">
      <alignment horizontal="center" vertical="center" wrapText="1" shrinkToFit="1"/>
    </xf>
    <xf numFmtId="0" fontId="15" fillId="2" borderId="24" xfId="0" applyFont="1" applyFill="1" applyBorder="1" applyAlignment="1">
      <alignment horizontal="center" vertical="center"/>
    </xf>
    <xf numFmtId="180" fontId="15" fillId="2" borderId="24" xfId="1" applyNumberFormat="1" applyFont="1" applyFill="1" applyBorder="1">
      <alignment vertical="center"/>
    </xf>
    <xf numFmtId="182" fontId="15" fillId="2" borderId="24" xfId="1" applyNumberFormat="1" applyFont="1" applyFill="1" applyBorder="1">
      <alignment vertical="center"/>
    </xf>
    <xf numFmtId="0" fontId="15" fillId="2" borderId="15" xfId="0" applyFont="1" applyFill="1" applyBorder="1" applyAlignment="1">
      <alignment horizontal="center" vertical="center"/>
    </xf>
    <xf numFmtId="180" fontId="15" fillId="2" borderId="15" xfId="1" applyNumberFormat="1" applyFont="1" applyFill="1" applyBorder="1">
      <alignment vertical="center"/>
    </xf>
    <xf numFmtId="182" fontId="15" fillId="2" borderId="15" xfId="1" applyNumberFormat="1" applyFont="1" applyFill="1" applyBorder="1">
      <alignment vertical="center"/>
    </xf>
    <xf numFmtId="180" fontId="15" fillId="2" borderId="37" xfId="1" applyNumberFormat="1" applyFont="1" applyFill="1" applyBorder="1">
      <alignment vertical="center"/>
    </xf>
    <xf numFmtId="180" fontId="15" fillId="2" borderId="38" xfId="1" applyNumberFormat="1" applyFont="1" applyFill="1" applyBorder="1">
      <alignment vertical="center"/>
    </xf>
    <xf numFmtId="180" fontId="15" fillId="2" borderId="14" xfId="1" applyNumberFormat="1" applyFont="1" applyFill="1" applyBorder="1">
      <alignment vertical="center"/>
    </xf>
    <xf numFmtId="180" fontId="15" fillId="2" borderId="39" xfId="1" applyNumberFormat="1" applyFont="1" applyFill="1" applyBorder="1">
      <alignment vertical="center"/>
    </xf>
    <xf numFmtId="180" fontId="15" fillId="2" borderId="40" xfId="1" applyNumberFormat="1" applyFont="1" applyFill="1" applyBorder="1">
      <alignment vertical="center"/>
    </xf>
    <xf numFmtId="180" fontId="15" fillId="2" borderId="33" xfId="1" applyNumberFormat="1" applyFont="1" applyFill="1" applyBorder="1">
      <alignment vertical="center"/>
    </xf>
    <xf numFmtId="180" fontId="15" fillId="2" borderId="35" xfId="1" applyNumberFormat="1" applyFont="1" applyFill="1" applyBorder="1">
      <alignment vertical="center"/>
    </xf>
    <xf numFmtId="180" fontId="15" fillId="2" borderId="41" xfId="1" applyNumberFormat="1" applyFont="1" applyFill="1" applyBorder="1">
      <alignment vertical="center"/>
    </xf>
    <xf numFmtId="180" fontId="15" fillId="2" borderId="42" xfId="1" applyNumberFormat="1" applyFont="1" applyFill="1" applyBorder="1">
      <alignment vertical="center"/>
    </xf>
    <xf numFmtId="0" fontId="15" fillId="2" borderId="43" xfId="0" applyFont="1" applyFill="1" applyBorder="1">
      <alignment vertical="center"/>
    </xf>
    <xf numFmtId="0" fontId="15" fillId="2" borderId="44" xfId="0" applyFont="1" applyFill="1" applyBorder="1">
      <alignment vertical="center"/>
    </xf>
    <xf numFmtId="0" fontId="15" fillId="2" borderId="0" xfId="0" applyFont="1" applyFill="1" applyAlignment="1">
      <alignment horizontal="left" vertical="center"/>
    </xf>
    <xf numFmtId="0" fontId="15" fillId="2" borderId="0" xfId="0" applyFont="1" applyFill="1" applyAlignment="1">
      <alignment vertical="center" wrapText="1"/>
    </xf>
    <xf numFmtId="0" fontId="15" fillId="2" borderId="0" xfId="0" applyFont="1" applyFill="1" applyAlignment="1">
      <alignment horizontal="center" vertical="center"/>
    </xf>
    <xf numFmtId="0" fontId="15" fillId="2" borderId="0" xfId="0" applyFont="1" applyFill="1" applyAlignment="1">
      <alignment horizontal="center" vertical="center" wrapText="1"/>
    </xf>
    <xf numFmtId="186" fontId="15" fillId="2" borderId="1" xfId="1" applyNumberFormat="1" applyFont="1" applyFill="1" applyBorder="1" applyAlignment="1">
      <alignment vertical="center" shrinkToFit="1"/>
    </xf>
    <xf numFmtId="180" fontId="15" fillId="2" borderId="0" xfId="1" applyNumberFormat="1" applyFont="1" applyFill="1" applyBorder="1">
      <alignment vertical="center"/>
    </xf>
    <xf numFmtId="0" fontId="15" fillId="2" borderId="0" xfId="0" applyFont="1" applyFill="1" applyAlignment="1">
      <alignment vertical="center" shrinkToFit="1"/>
    </xf>
    <xf numFmtId="182" fontId="15" fillId="2" borderId="0" xfId="1" applyNumberFormat="1" applyFont="1" applyFill="1" applyBorder="1" applyAlignment="1">
      <alignment vertical="center" wrapText="1"/>
    </xf>
    <xf numFmtId="180" fontId="15" fillId="2" borderId="1" xfId="1" applyNumberFormat="1" applyFont="1" applyFill="1" applyBorder="1">
      <alignment vertical="center"/>
    </xf>
    <xf numFmtId="182" fontId="15" fillId="2" borderId="1" xfId="1" applyNumberFormat="1" applyFont="1" applyFill="1" applyBorder="1" applyAlignment="1">
      <alignment vertical="center" wrapText="1"/>
    </xf>
    <xf numFmtId="38" fontId="15" fillId="2" borderId="0" xfId="1" applyFont="1" applyFill="1">
      <alignment vertical="center"/>
    </xf>
    <xf numFmtId="38" fontId="15" fillId="2" borderId="5" xfId="1" applyFont="1" applyFill="1" applyBorder="1" applyAlignment="1">
      <alignment vertical="center"/>
    </xf>
    <xf numFmtId="38" fontId="15" fillId="2" borderId="6" xfId="1" applyFont="1" applyFill="1" applyBorder="1" applyAlignment="1">
      <alignment vertical="center"/>
    </xf>
    <xf numFmtId="38" fontId="15" fillId="0" borderId="6" xfId="1" applyFont="1" applyBorder="1">
      <alignment vertical="center"/>
    </xf>
    <xf numFmtId="38" fontId="15" fillId="2" borderId="7" xfId="1" applyFont="1" applyFill="1" applyBorder="1" applyAlignment="1">
      <alignment vertical="center"/>
    </xf>
    <xf numFmtId="38" fontId="15" fillId="2" borderId="2" xfId="1" applyFont="1" applyFill="1" applyBorder="1">
      <alignment vertical="center"/>
    </xf>
    <xf numFmtId="38" fontId="15" fillId="2" borderId="45" xfId="1" applyFont="1" applyFill="1" applyBorder="1">
      <alignment vertical="center"/>
    </xf>
    <xf numFmtId="38" fontId="15" fillId="2" borderId="4" xfId="1" applyFont="1" applyFill="1" applyBorder="1">
      <alignment vertical="center"/>
    </xf>
    <xf numFmtId="38" fontId="16" fillId="2" borderId="0" xfId="1" applyFont="1" applyFill="1" applyAlignment="1">
      <alignment horizontal="left" vertical="center"/>
    </xf>
    <xf numFmtId="38" fontId="15" fillId="0" borderId="0" xfId="1" applyFont="1">
      <alignment vertical="center"/>
    </xf>
    <xf numFmtId="38" fontId="15" fillId="2" borderId="1" xfId="1" applyFont="1" applyFill="1" applyBorder="1" applyAlignment="1">
      <alignment vertical="center"/>
    </xf>
    <xf numFmtId="0" fontId="17" fillId="2" borderId="0" xfId="0" applyFont="1" applyFill="1">
      <alignment vertical="center"/>
    </xf>
    <xf numFmtId="0" fontId="17" fillId="0" borderId="0" xfId="0" applyFont="1">
      <alignment vertical="center"/>
    </xf>
    <xf numFmtId="0" fontId="17" fillId="2" borderId="1" xfId="0" applyFont="1" applyFill="1" applyBorder="1" applyAlignment="1">
      <alignment vertical="center" shrinkToFit="1"/>
    </xf>
    <xf numFmtId="57" fontId="17" fillId="2" borderId="1" xfId="0" applyNumberFormat="1" applyFont="1" applyFill="1" applyBorder="1" applyAlignment="1">
      <alignment horizontal="center" vertical="center" shrinkToFit="1"/>
    </xf>
    <xf numFmtId="38" fontId="15" fillId="2" borderId="0" xfId="1" applyFont="1" applyFill="1" applyAlignment="1">
      <alignment vertical="center"/>
    </xf>
    <xf numFmtId="38" fontId="15" fillId="0" borderId="0" xfId="1" applyFont="1" applyAlignment="1">
      <alignment vertical="center"/>
    </xf>
    <xf numFmtId="38" fontId="15" fillId="2" borderId="0" xfId="1" applyFont="1" applyFill="1" applyAlignment="1">
      <alignment horizontal="right" vertical="center"/>
    </xf>
    <xf numFmtId="38" fontId="15" fillId="2" borderId="48" xfId="1" applyFont="1" applyFill="1" applyBorder="1" applyAlignment="1">
      <alignment vertical="center"/>
    </xf>
    <xf numFmtId="38" fontId="15" fillId="2" borderId="49" xfId="1" applyFont="1" applyFill="1" applyBorder="1" applyAlignment="1">
      <alignment vertical="center"/>
    </xf>
    <xf numFmtId="38" fontId="15" fillId="2" borderId="50" xfId="1" applyFont="1" applyFill="1" applyBorder="1" applyAlignment="1">
      <alignment vertical="center"/>
    </xf>
    <xf numFmtId="38" fontId="15" fillId="2" borderId="51" xfId="1" applyFont="1" applyFill="1" applyBorder="1" applyAlignment="1">
      <alignment vertical="center"/>
    </xf>
    <xf numFmtId="38" fontId="15" fillId="2" borderId="52" xfId="1" applyFont="1" applyFill="1" applyBorder="1" applyAlignment="1">
      <alignment horizontal="center" vertical="center" wrapText="1"/>
    </xf>
    <xf numFmtId="38" fontId="15" fillId="2" borderId="17" xfId="1" applyFont="1" applyFill="1" applyBorder="1" applyAlignment="1">
      <alignment horizontal="center" vertical="center" wrapText="1"/>
    </xf>
    <xf numFmtId="38" fontId="15" fillId="2" borderId="53" xfId="1" applyFont="1" applyFill="1" applyBorder="1" applyAlignment="1">
      <alignment horizontal="center" vertical="center" wrapText="1"/>
    </xf>
    <xf numFmtId="38" fontId="15" fillId="2" borderId="54" xfId="1" applyFont="1" applyFill="1" applyBorder="1" applyAlignment="1">
      <alignment horizontal="center" vertical="center" wrapText="1"/>
    </xf>
    <xf numFmtId="38" fontId="18" fillId="2" borderId="17" xfId="1" applyFont="1" applyFill="1" applyBorder="1" applyAlignment="1">
      <alignment horizontal="center" vertical="center" wrapText="1"/>
    </xf>
    <xf numFmtId="38" fontId="15" fillId="2" borderId="55" xfId="1" applyFont="1" applyFill="1" applyBorder="1" applyAlignment="1">
      <alignment horizontal="center" vertical="center" wrapText="1"/>
    </xf>
    <xf numFmtId="38" fontId="15" fillId="2" borderId="56" xfId="1" applyFont="1" applyFill="1" applyBorder="1" applyAlignment="1">
      <alignment horizontal="center" vertical="center" wrapText="1"/>
    </xf>
    <xf numFmtId="38" fontId="15" fillId="2" borderId="57" xfId="1" applyFont="1" applyFill="1" applyBorder="1" applyAlignment="1">
      <alignment vertical="center"/>
    </xf>
    <xf numFmtId="38" fontId="15" fillId="2" borderId="58" xfId="1" applyFont="1" applyFill="1" applyBorder="1" applyAlignment="1">
      <alignment horizontal="right" vertical="center"/>
    </xf>
    <xf numFmtId="38" fontId="15" fillId="2" borderId="59" xfId="1" applyFont="1" applyFill="1" applyBorder="1" applyAlignment="1">
      <alignment vertical="center"/>
    </xf>
    <xf numFmtId="38" fontId="15" fillId="2" borderId="60" xfId="1" applyFont="1" applyFill="1" applyBorder="1" applyAlignment="1">
      <alignment vertical="center"/>
    </xf>
    <xf numFmtId="38" fontId="15" fillId="2" borderId="61" xfId="1" applyFont="1" applyFill="1" applyBorder="1" applyAlignment="1">
      <alignment vertical="center"/>
    </xf>
    <xf numFmtId="38" fontId="15" fillId="2" borderId="62" xfId="1" applyFont="1" applyFill="1" applyBorder="1" applyAlignment="1">
      <alignment vertical="center"/>
    </xf>
    <xf numFmtId="38" fontId="15" fillId="2" borderId="58" xfId="1" applyFont="1" applyFill="1" applyBorder="1" applyAlignment="1">
      <alignment vertical="center"/>
    </xf>
    <xf numFmtId="38" fontId="15" fillId="2" borderId="63" xfId="1" applyFont="1" applyFill="1" applyBorder="1" applyAlignment="1">
      <alignment vertical="center"/>
    </xf>
    <xf numFmtId="38" fontId="15" fillId="2" borderId="64" xfId="1" applyFont="1" applyFill="1" applyBorder="1" applyAlignment="1">
      <alignment vertical="center"/>
    </xf>
    <xf numFmtId="38" fontId="15" fillId="2" borderId="65" xfId="1" applyFont="1" applyFill="1" applyBorder="1" applyAlignment="1">
      <alignment horizontal="right" vertical="center"/>
    </xf>
    <xf numFmtId="38" fontId="15" fillId="2" borderId="66" xfId="1" applyFont="1" applyFill="1" applyBorder="1" applyAlignment="1">
      <alignment vertical="center"/>
    </xf>
    <xf numFmtId="38" fontId="15" fillId="2" borderId="14" xfId="1" applyFont="1" applyFill="1" applyBorder="1" applyAlignment="1">
      <alignment vertical="center"/>
    </xf>
    <xf numFmtId="38" fontId="15" fillId="2" borderId="39" xfId="1" applyFont="1" applyFill="1" applyBorder="1" applyAlignment="1">
      <alignment vertical="center"/>
    </xf>
    <xf numFmtId="38" fontId="15" fillId="2" borderId="67" xfId="1" applyFont="1" applyFill="1" applyBorder="1" applyAlignment="1">
      <alignment vertical="center"/>
    </xf>
    <xf numFmtId="38" fontId="15" fillId="2" borderId="65" xfId="1" applyFont="1" applyFill="1" applyBorder="1" applyAlignment="1">
      <alignment vertical="center"/>
    </xf>
    <xf numFmtId="38" fontId="15" fillId="2" borderId="68" xfId="1" applyFont="1" applyFill="1" applyBorder="1" applyAlignment="1">
      <alignment vertical="center"/>
    </xf>
    <xf numFmtId="38" fontId="15" fillId="2" borderId="64" xfId="1" applyFont="1" applyFill="1" applyBorder="1" applyAlignment="1">
      <alignment horizontal="center" vertical="center"/>
    </xf>
    <xf numFmtId="38" fontId="15" fillId="2" borderId="69" xfId="1" applyFont="1" applyFill="1" applyBorder="1" applyAlignment="1">
      <alignment horizontal="right" vertical="center"/>
    </xf>
    <xf numFmtId="38" fontId="15" fillId="2" borderId="70" xfId="1" applyFont="1" applyFill="1" applyBorder="1" applyAlignment="1">
      <alignment vertical="center"/>
    </xf>
    <xf numFmtId="38" fontId="15" fillId="2" borderId="15" xfId="1" applyFont="1" applyFill="1" applyBorder="1" applyAlignment="1">
      <alignment vertical="center"/>
    </xf>
    <xf numFmtId="38" fontId="15" fillId="2" borderId="40" xfId="1" applyFont="1" applyFill="1" applyBorder="1" applyAlignment="1">
      <alignment vertical="center"/>
    </xf>
    <xf numFmtId="38" fontId="15" fillId="2" borderId="71" xfId="1" applyFont="1" applyFill="1" applyBorder="1" applyAlignment="1">
      <alignment vertical="center"/>
    </xf>
    <xf numFmtId="38" fontId="15" fillId="2" borderId="69" xfId="1" applyFont="1" applyFill="1" applyBorder="1" applyAlignment="1">
      <alignment vertical="center"/>
    </xf>
    <xf numFmtId="38" fontId="15" fillId="2" borderId="72" xfId="1" applyFont="1" applyFill="1" applyBorder="1" applyAlignment="1">
      <alignment vertical="center"/>
    </xf>
    <xf numFmtId="38" fontId="15" fillId="2" borderId="73" xfId="1" applyFont="1" applyFill="1" applyBorder="1" applyAlignment="1">
      <alignment vertical="center"/>
    </xf>
    <xf numFmtId="38" fontId="15" fillId="2" borderId="55" xfId="1" applyFont="1" applyFill="1" applyBorder="1" applyAlignment="1">
      <alignment horizontal="center" vertical="center"/>
    </xf>
    <xf numFmtId="38" fontId="15" fillId="2" borderId="74" xfId="1" applyFont="1" applyFill="1" applyBorder="1" applyAlignment="1">
      <alignment vertical="center"/>
    </xf>
    <xf numFmtId="38" fontId="15" fillId="2" borderId="75" xfId="1" applyFont="1" applyFill="1" applyBorder="1" applyAlignment="1">
      <alignment vertical="center"/>
    </xf>
    <xf numFmtId="38" fontId="15" fillId="2" borderId="53" xfId="1" applyFont="1" applyFill="1" applyBorder="1" applyAlignment="1">
      <alignment vertical="center"/>
    </xf>
    <xf numFmtId="38" fontId="15" fillId="2" borderId="54" xfId="1" applyFont="1" applyFill="1" applyBorder="1" applyAlignment="1">
      <alignment vertical="center"/>
    </xf>
    <xf numFmtId="38" fontId="15" fillId="2" borderId="17" xfId="1" applyFont="1" applyFill="1" applyBorder="1" applyAlignment="1">
      <alignment vertical="center"/>
    </xf>
    <xf numFmtId="38" fontId="15" fillId="2" borderId="55" xfId="1" applyFont="1" applyFill="1" applyBorder="1" applyAlignment="1">
      <alignment vertical="center"/>
    </xf>
    <xf numFmtId="38" fontId="15" fillId="2" borderId="52" xfId="1" applyFont="1" applyFill="1" applyBorder="1" applyAlignment="1">
      <alignment vertical="center"/>
    </xf>
    <xf numFmtId="38" fontId="15" fillId="2" borderId="56" xfId="1" applyFont="1" applyFill="1" applyBorder="1" applyAlignment="1">
      <alignment vertical="center"/>
    </xf>
    <xf numFmtId="0" fontId="17" fillId="2" borderId="76" xfId="3" applyFont="1" applyFill="1" applyBorder="1" applyAlignment="1">
      <alignment vertical="center"/>
    </xf>
    <xf numFmtId="0" fontId="17" fillId="2" borderId="4" xfId="3" applyFont="1" applyFill="1" applyBorder="1" applyAlignment="1">
      <alignment horizontal="right" vertical="center"/>
    </xf>
    <xf numFmtId="0" fontId="17" fillId="2" borderId="77" xfId="3" applyFont="1" applyFill="1" applyBorder="1" applyAlignment="1">
      <alignment horizontal="right" vertical="center"/>
    </xf>
    <xf numFmtId="0" fontId="17" fillId="2" borderId="3" xfId="3" applyFont="1" applyFill="1" applyBorder="1" applyAlignment="1">
      <alignment vertical="center"/>
    </xf>
    <xf numFmtId="0" fontId="17" fillId="2" borderId="2" xfId="3" applyFont="1" applyFill="1" applyBorder="1" applyAlignment="1">
      <alignment vertical="center"/>
    </xf>
    <xf numFmtId="49" fontId="17" fillId="2" borderId="77" xfId="3" applyNumberFormat="1" applyFont="1" applyFill="1" applyBorder="1" applyAlignment="1">
      <alignment horizontal="right" vertical="center"/>
    </xf>
    <xf numFmtId="49" fontId="17" fillId="2" borderId="4" xfId="3" applyNumberFormat="1" applyFont="1" applyFill="1" applyBorder="1" applyAlignment="1">
      <alignment horizontal="right" vertical="center"/>
    </xf>
    <xf numFmtId="0" fontId="17" fillId="2" borderId="2" xfId="3" applyFont="1" applyFill="1" applyBorder="1" applyAlignment="1">
      <alignment vertical="center" shrinkToFit="1"/>
    </xf>
    <xf numFmtId="0" fontId="15" fillId="2" borderId="1" xfId="3" applyFont="1" applyFill="1" applyBorder="1" applyAlignment="1">
      <alignment vertical="center" wrapText="1" shrinkToFit="1"/>
    </xf>
    <xf numFmtId="0" fontId="15" fillId="2" borderId="1" xfId="3" applyFont="1" applyFill="1" applyBorder="1" applyAlignment="1">
      <alignment horizontal="right" vertical="center"/>
    </xf>
    <xf numFmtId="0" fontId="15" fillId="2" borderId="25" xfId="3" applyFont="1" applyFill="1" applyBorder="1" applyAlignment="1">
      <alignment vertical="center" shrinkToFit="1"/>
    </xf>
    <xf numFmtId="0" fontId="15" fillId="2" borderId="25" xfId="3" applyFont="1" applyFill="1" applyBorder="1" applyAlignment="1">
      <alignment horizontal="center" vertical="center" shrinkToFit="1"/>
    </xf>
    <xf numFmtId="0" fontId="14" fillId="2" borderId="25" xfId="3" applyFont="1" applyFill="1" applyBorder="1" applyAlignment="1">
      <alignment horizontal="center" vertical="center" shrinkToFit="1"/>
    </xf>
    <xf numFmtId="0" fontId="15" fillId="0" borderId="0" xfId="3" applyFont="1" applyAlignment="1">
      <alignment vertical="center" shrinkToFit="1"/>
    </xf>
    <xf numFmtId="0" fontId="15" fillId="2" borderId="20" xfId="3" applyFont="1" applyFill="1" applyBorder="1" applyAlignment="1">
      <alignment horizontal="center" vertical="center" shrinkToFit="1"/>
    </xf>
    <xf numFmtId="0" fontId="14" fillId="2" borderId="20" xfId="3" applyFont="1" applyFill="1" applyBorder="1" applyAlignment="1">
      <alignment horizontal="center" vertical="center" shrinkToFit="1"/>
    </xf>
    <xf numFmtId="0" fontId="15" fillId="2" borderId="41" xfId="3" applyFont="1" applyFill="1" applyBorder="1" applyAlignment="1">
      <alignment vertical="center" shrinkToFit="1"/>
    </xf>
    <xf numFmtId="0" fontId="15" fillId="2" borderId="41" xfId="3" applyFont="1" applyFill="1" applyBorder="1" applyAlignment="1">
      <alignment horizontal="center" vertical="center" shrinkToFit="1"/>
    </xf>
    <xf numFmtId="0" fontId="15" fillId="2" borderId="17" xfId="3" applyFont="1" applyFill="1" applyBorder="1" applyAlignment="1">
      <alignment horizontal="center" vertical="center" shrinkToFit="1"/>
    </xf>
    <xf numFmtId="0" fontId="14" fillId="2" borderId="41" xfId="3" applyFont="1" applyFill="1" applyBorder="1" applyAlignment="1">
      <alignment horizontal="center" vertical="center" shrinkToFit="1"/>
    </xf>
    <xf numFmtId="0" fontId="14" fillId="2" borderId="13" xfId="3" applyFont="1" applyFill="1" applyBorder="1" applyAlignment="1">
      <alignment horizontal="left" vertical="center" shrinkToFit="1"/>
    </xf>
    <xf numFmtId="0" fontId="14" fillId="2" borderId="13" xfId="3" applyFont="1" applyFill="1" applyBorder="1" applyAlignment="1">
      <alignment horizontal="center" vertical="center" shrinkToFit="1"/>
    </xf>
    <xf numFmtId="185" fontId="14" fillId="2" borderId="13" xfId="1" applyNumberFormat="1" applyFont="1" applyFill="1" applyBorder="1" applyAlignment="1">
      <alignment horizontal="right" vertical="center" shrinkToFit="1"/>
    </xf>
    <xf numFmtId="0" fontId="14" fillId="2" borderId="14" xfId="3" applyFont="1" applyFill="1" applyBorder="1" applyAlignment="1">
      <alignment horizontal="left" vertical="center" shrinkToFit="1"/>
    </xf>
    <xf numFmtId="0" fontId="14" fillId="2" borderId="14" xfId="3" applyFont="1" applyFill="1" applyBorder="1" applyAlignment="1">
      <alignment horizontal="center" vertical="center" shrinkToFit="1"/>
    </xf>
    <xf numFmtId="185" fontId="14" fillId="2" borderId="14" xfId="1" applyNumberFormat="1" applyFont="1" applyFill="1" applyBorder="1" applyAlignment="1">
      <alignment horizontal="right" vertical="center" shrinkToFit="1"/>
    </xf>
    <xf numFmtId="0" fontId="14" fillId="2" borderId="14" xfId="3" applyFont="1" applyFill="1" applyBorder="1" applyAlignment="1">
      <alignment vertical="center" shrinkToFit="1"/>
    </xf>
    <xf numFmtId="0" fontId="14" fillId="2" borderId="15" xfId="3" applyFont="1" applyFill="1" applyBorder="1" applyAlignment="1">
      <alignment horizontal="center" vertical="center" shrinkToFit="1"/>
    </xf>
    <xf numFmtId="0" fontId="14" fillId="2" borderId="15" xfId="3" applyFont="1" applyFill="1" applyBorder="1" applyAlignment="1">
      <alignment vertical="center" shrinkToFit="1"/>
    </xf>
    <xf numFmtId="0" fontId="14" fillId="2" borderId="15" xfId="3" applyFont="1" applyFill="1" applyBorder="1" applyAlignment="1">
      <alignment horizontal="left" vertical="center" shrinkToFit="1"/>
    </xf>
    <xf numFmtId="185" fontId="14" fillId="2" borderId="15" xfId="1" applyNumberFormat="1" applyFont="1" applyFill="1" applyBorder="1" applyAlignment="1">
      <alignment horizontal="right" vertical="center" shrinkToFit="1"/>
    </xf>
    <xf numFmtId="0" fontId="14" fillId="2" borderId="1" xfId="3" applyFont="1" applyFill="1" applyBorder="1" applyAlignment="1">
      <alignment horizontal="center" vertical="center" shrinkToFit="1"/>
    </xf>
    <xf numFmtId="0" fontId="14" fillId="2" borderId="1" xfId="3" applyFont="1" applyFill="1" applyBorder="1" applyAlignment="1">
      <alignment vertical="center" shrinkToFit="1"/>
    </xf>
    <xf numFmtId="0" fontId="14" fillId="2" borderId="1" xfId="3" applyFont="1" applyFill="1" applyBorder="1" applyAlignment="1">
      <alignment horizontal="left" vertical="center" shrinkToFit="1"/>
    </xf>
    <xf numFmtId="185" fontId="14" fillId="2" borderId="1" xfId="1" applyNumberFormat="1" applyFont="1" applyFill="1" applyBorder="1" applyAlignment="1">
      <alignment horizontal="right" vertical="center" shrinkToFit="1"/>
    </xf>
    <xf numFmtId="0" fontId="16" fillId="2" borderId="0" xfId="3" applyFont="1" applyFill="1" applyAlignment="1">
      <alignment vertical="center" wrapText="1"/>
    </xf>
    <xf numFmtId="20" fontId="15" fillId="2" borderId="1" xfId="0" applyNumberFormat="1" applyFont="1" applyFill="1" applyBorder="1">
      <alignment vertical="center"/>
    </xf>
    <xf numFmtId="0" fontId="15" fillId="2" borderId="0" xfId="4" applyFont="1" applyFill="1" applyAlignment="1">
      <alignment vertical="center"/>
    </xf>
    <xf numFmtId="0" fontId="15" fillId="2" borderId="0" xfId="4" applyFont="1" applyFill="1" applyAlignment="1">
      <alignment horizontal="right" vertical="center"/>
    </xf>
    <xf numFmtId="0" fontId="15" fillId="0" borderId="0" xfId="4" applyFont="1" applyAlignment="1">
      <alignment vertical="center"/>
    </xf>
    <xf numFmtId="0" fontId="15" fillId="2" borderId="1" xfId="4" applyFont="1" applyFill="1" applyBorder="1" applyAlignment="1">
      <alignment horizontal="center" vertical="center"/>
    </xf>
    <xf numFmtId="0" fontId="15" fillId="2" borderId="1" xfId="4" applyFont="1" applyFill="1" applyBorder="1" applyAlignment="1">
      <alignment horizontal="center" vertical="center" wrapText="1"/>
    </xf>
    <xf numFmtId="0" fontId="15" fillId="0" borderId="0" xfId="4" applyFont="1" applyAlignment="1">
      <alignment horizontal="center" vertical="center" textRotation="255"/>
    </xf>
    <xf numFmtId="0" fontId="15" fillId="2" borderId="1" xfId="4" applyFont="1" applyFill="1" applyBorder="1" applyAlignment="1">
      <alignment vertical="center" shrinkToFit="1"/>
    </xf>
    <xf numFmtId="57" fontId="15" fillId="2" borderId="1" xfId="3" applyNumberFormat="1" applyFont="1" applyFill="1" applyBorder="1" applyAlignment="1">
      <alignment horizontal="center" vertical="center" shrinkToFit="1"/>
    </xf>
    <xf numFmtId="185" fontId="15" fillId="2" borderId="1" xfId="1" applyNumberFormat="1" applyFont="1" applyFill="1" applyBorder="1" applyAlignment="1">
      <alignment vertical="center" shrinkToFit="1"/>
    </xf>
    <xf numFmtId="57" fontId="15" fillId="2" borderId="1" xfId="4" applyNumberFormat="1" applyFont="1" applyFill="1" applyBorder="1" applyAlignment="1">
      <alignment horizontal="center" vertical="center" shrinkToFit="1"/>
    </xf>
    <xf numFmtId="0" fontId="15" fillId="2" borderId="1" xfId="4" applyFont="1" applyFill="1" applyBorder="1" applyAlignment="1">
      <alignment horizontal="left" vertical="center" shrinkToFit="1"/>
    </xf>
    <xf numFmtId="0" fontId="16" fillId="2" borderId="0" xfId="4" applyFont="1" applyFill="1" applyAlignment="1">
      <alignment vertical="center"/>
    </xf>
    <xf numFmtId="0" fontId="15" fillId="2" borderId="0" xfId="4" applyFont="1" applyFill="1" applyAlignment="1">
      <alignment vertical="center" shrinkToFit="1"/>
    </xf>
    <xf numFmtId="57" fontId="15" fillId="2" borderId="0" xfId="4" applyNumberFormat="1" applyFont="1" applyFill="1" applyAlignment="1">
      <alignment horizontal="center" vertical="center" shrinkToFit="1"/>
    </xf>
    <xf numFmtId="0" fontId="15" fillId="2" borderId="5" xfId="4" applyFont="1" applyFill="1" applyBorder="1" applyAlignment="1">
      <alignment vertical="center"/>
    </xf>
    <xf numFmtId="0" fontId="15" fillId="2" borderId="6" xfId="4" applyFont="1" applyFill="1" applyBorder="1" applyAlignment="1">
      <alignment vertical="center"/>
    </xf>
    <xf numFmtId="57" fontId="15" fillId="2" borderId="6" xfId="4" applyNumberFormat="1" applyFont="1" applyFill="1" applyBorder="1" applyAlignment="1">
      <alignment vertical="center"/>
    </xf>
    <xf numFmtId="0" fontId="15" fillId="2" borderId="7" xfId="4" applyFont="1" applyFill="1" applyBorder="1" applyAlignment="1">
      <alignment vertical="center"/>
    </xf>
    <xf numFmtId="0" fontId="15" fillId="0" borderId="0" xfId="3" applyFont="1" applyAlignment="1">
      <alignment horizontal="center" vertical="center"/>
    </xf>
    <xf numFmtId="57" fontId="15" fillId="2" borderId="2" xfId="3" applyNumberFormat="1" applyFont="1" applyFill="1" applyBorder="1" applyAlignment="1">
      <alignment horizontal="center" vertical="center" shrinkToFit="1"/>
    </xf>
    <xf numFmtId="0" fontId="15" fillId="2" borderId="3" xfId="3" applyFont="1" applyFill="1" applyBorder="1" applyAlignment="1">
      <alignment horizontal="center" vertical="center" shrinkToFit="1"/>
    </xf>
    <xf numFmtId="57" fontId="15" fillId="2" borderId="4" xfId="3" applyNumberFormat="1" applyFont="1" applyFill="1" applyBorder="1" applyAlignment="1">
      <alignment horizontal="center" vertical="center" shrinkToFit="1"/>
    </xf>
    <xf numFmtId="0" fontId="15" fillId="2" borderId="4" xfId="3" applyFont="1" applyFill="1" applyBorder="1" applyAlignment="1">
      <alignment horizontal="center" vertical="center" shrinkToFit="1"/>
    </xf>
    <xf numFmtId="0" fontId="18" fillId="3" borderId="1" xfId="3" applyFont="1" applyFill="1" applyBorder="1" applyAlignment="1">
      <alignment horizontal="center" vertical="center" wrapText="1" shrinkToFit="1"/>
    </xf>
    <xf numFmtId="0" fontId="15" fillId="0" borderId="1" xfId="3" applyFont="1" applyBorder="1" applyAlignment="1">
      <alignment vertical="center"/>
    </xf>
    <xf numFmtId="0" fontId="16" fillId="0" borderId="0" xfId="3" applyFont="1" applyAlignment="1">
      <alignment vertical="center"/>
    </xf>
    <xf numFmtId="0" fontId="16" fillId="0" borderId="78" xfId="3" applyFont="1" applyBorder="1" applyAlignment="1">
      <alignment vertical="center"/>
    </xf>
    <xf numFmtId="0" fontId="16" fillId="0" borderId="79" xfId="3" applyFont="1" applyBorder="1" applyAlignment="1">
      <alignment vertical="center"/>
    </xf>
    <xf numFmtId="0" fontId="16" fillId="0" borderId="80" xfId="3" applyFont="1" applyBorder="1" applyAlignment="1">
      <alignment vertical="center"/>
    </xf>
    <xf numFmtId="0" fontId="16" fillId="0" borderId="81" xfId="3" applyFont="1" applyBorder="1" applyAlignment="1">
      <alignment vertical="center"/>
    </xf>
    <xf numFmtId="0" fontId="16" fillId="0" borderId="82" xfId="3" applyFont="1" applyBorder="1" applyAlignment="1">
      <alignment vertical="center"/>
    </xf>
    <xf numFmtId="0" fontId="16" fillId="0" borderId="0" xfId="3" applyFont="1" applyAlignment="1">
      <alignment horizontal="right" vertical="center"/>
    </xf>
    <xf numFmtId="0" fontId="19" fillId="0" borderId="0" xfId="3" applyFont="1" applyAlignment="1">
      <alignment vertical="center"/>
    </xf>
    <xf numFmtId="0" fontId="16" fillId="0" borderId="83" xfId="3" applyFont="1" applyBorder="1" applyAlignment="1">
      <alignment vertical="center"/>
    </xf>
    <xf numFmtId="0" fontId="16" fillId="0" borderId="84" xfId="3" applyFont="1" applyBorder="1" applyAlignment="1">
      <alignment vertical="center"/>
    </xf>
    <xf numFmtId="0" fontId="16" fillId="0" borderId="85" xfId="3" applyFont="1" applyBorder="1" applyAlignment="1">
      <alignment vertical="center"/>
    </xf>
    <xf numFmtId="0" fontId="16" fillId="0" borderId="86" xfId="3" applyFont="1" applyBorder="1" applyAlignment="1">
      <alignment vertical="center"/>
    </xf>
    <xf numFmtId="0" fontId="16" fillId="0" borderId="87" xfId="3" applyFont="1" applyBorder="1" applyAlignment="1">
      <alignment vertical="center"/>
    </xf>
    <xf numFmtId="0" fontId="16" fillId="0" borderId="88" xfId="3" applyFont="1" applyBorder="1" applyAlignment="1">
      <alignment vertical="center"/>
    </xf>
    <xf numFmtId="0" fontId="16" fillId="0" borderId="89" xfId="3" applyFont="1" applyBorder="1" applyAlignment="1">
      <alignment vertical="center"/>
    </xf>
    <xf numFmtId="40" fontId="15" fillId="2" borderId="0" xfId="1" applyNumberFormat="1" applyFont="1" applyFill="1" applyAlignment="1">
      <alignment vertical="center"/>
    </xf>
    <xf numFmtId="40" fontId="15" fillId="0" borderId="0" xfId="1" applyNumberFormat="1" applyFont="1" applyAlignment="1">
      <alignment vertical="center"/>
    </xf>
    <xf numFmtId="176" fontId="15" fillId="2" borderId="1" xfId="1" applyNumberFormat="1" applyFont="1" applyFill="1" applyBorder="1" applyAlignment="1">
      <alignment vertical="center"/>
    </xf>
    <xf numFmtId="40" fontId="15" fillId="2" borderId="24" xfId="1" applyNumberFormat="1" applyFont="1" applyFill="1" applyBorder="1" applyAlignment="1">
      <alignment horizontal="center" vertical="center"/>
    </xf>
    <xf numFmtId="177" fontId="15" fillId="2" borderId="24" xfId="1" applyNumberFormat="1" applyFont="1" applyFill="1" applyBorder="1" applyAlignment="1">
      <alignment vertical="center"/>
    </xf>
    <xf numFmtId="176" fontId="15" fillId="2" borderId="24" xfId="1" applyNumberFormat="1" applyFont="1" applyFill="1" applyBorder="1" applyAlignment="1">
      <alignment vertical="center"/>
    </xf>
    <xf numFmtId="40" fontId="15" fillId="2" borderId="14" xfId="1" applyNumberFormat="1" applyFont="1" applyFill="1" applyBorder="1" applyAlignment="1">
      <alignment horizontal="center" vertical="center"/>
    </xf>
    <xf numFmtId="177" fontId="15" fillId="2" borderId="14" xfId="1" applyNumberFormat="1" applyFont="1" applyFill="1" applyBorder="1" applyAlignment="1">
      <alignment vertical="center"/>
    </xf>
    <xf numFmtId="176" fontId="15" fillId="2" borderId="14" xfId="1" applyNumberFormat="1" applyFont="1" applyFill="1" applyBorder="1" applyAlignment="1">
      <alignment vertical="center"/>
    </xf>
    <xf numFmtId="40" fontId="15" fillId="2" borderId="15" xfId="1" applyNumberFormat="1" applyFont="1" applyFill="1" applyBorder="1" applyAlignment="1">
      <alignment horizontal="center" vertical="center"/>
    </xf>
    <xf numFmtId="177" fontId="15" fillId="2" borderId="15" xfId="1" applyNumberFormat="1" applyFont="1" applyFill="1" applyBorder="1" applyAlignment="1">
      <alignment vertical="center"/>
    </xf>
    <xf numFmtId="176" fontId="15" fillId="2" borderId="15" xfId="1" applyNumberFormat="1" applyFont="1" applyFill="1" applyBorder="1" applyAlignment="1">
      <alignment vertical="center"/>
    </xf>
    <xf numFmtId="40" fontId="15" fillId="2" borderId="15" xfId="1" applyNumberFormat="1" applyFont="1" applyFill="1" applyBorder="1" applyAlignment="1">
      <alignment vertical="center"/>
    </xf>
    <xf numFmtId="40" fontId="15" fillId="2" borderId="1" xfId="1" applyNumberFormat="1" applyFont="1" applyFill="1" applyBorder="1" applyAlignment="1">
      <alignment vertical="center"/>
    </xf>
    <xf numFmtId="178" fontId="15" fillId="2" borderId="24" xfId="1" applyNumberFormat="1" applyFont="1" applyFill="1" applyBorder="1" applyAlignment="1">
      <alignment vertical="center"/>
    </xf>
    <xf numFmtId="178" fontId="15" fillId="2" borderId="14" xfId="1" applyNumberFormat="1" applyFont="1" applyFill="1" applyBorder="1" applyAlignment="1">
      <alignment vertical="center"/>
    </xf>
    <xf numFmtId="178" fontId="15" fillId="2" borderId="15" xfId="1" applyNumberFormat="1" applyFont="1" applyFill="1" applyBorder="1" applyAlignment="1">
      <alignment vertical="center"/>
    </xf>
    <xf numFmtId="40" fontId="15" fillId="2" borderId="21" xfId="1" applyNumberFormat="1" applyFont="1" applyFill="1" applyBorder="1" applyAlignment="1">
      <alignment horizontal="center" vertical="center"/>
    </xf>
    <xf numFmtId="177" fontId="15" fillId="2" borderId="21" xfId="1" applyNumberFormat="1" applyFont="1" applyFill="1" applyBorder="1" applyAlignment="1">
      <alignment vertical="center"/>
    </xf>
    <xf numFmtId="176" fontId="15" fillId="2" borderId="21" xfId="1" applyNumberFormat="1" applyFont="1" applyFill="1" applyBorder="1" applyAlignment="1">
      <alignment vertical="center"/>
    </xf>
    <xf numFmtId="40" fontId="15" fillId="2" borderId="21" xfId="1" applyNumberFormat="1" applyFont="1" applyFill="1" applyBorder="1" applyAlignment="1">
      <alignment vertical="center"/>
    </xf>
    <xf numFmtId="40" fontId="15" fillId="2" borderId="1" xfId="1" applyNumberFormat="1" applyFont="1" applyFill="1" applyBorder="1" applyAlignment="1">
      <alignment horizontal="center" vertical="center"/>
    </xf>
    <xf numFmtId="0" fontId="16" fillId="0" borderId="83" xfId="3" applyFont="1" applyBorder="1" applyAlignment="1">
      <alignment horizontal="center" vertical="center"/>
    </xf>
    <xf numFmtId="0" fontId="16" fillId="0" borderId="0" xfId="3" applyFont="1" applyAlignment="1">
      <alignment horizontal="center" vertical="center"/>
    </xf>
    <xf numFmtId="0" fontId="15" fillId="2" borderId="1" xfId="3" applyFont="1" applyFill="1" applyBorder="1" applyAlignment="1">
      <alignment horizontal="center" vertical="center"/>
    </xf>
    <xf numFmtId="0" fontId="15" fillId="0" borderId="1" xfId="3" applyFont="1" applyBorder="1" applyAlignment="1">
      <alignment horizontal="center" vertical="center"/>
    </xf>
    <xf numFmtId="0" fontId="15" fillId="2" borderId="1" xfId="3" applyFont="1" applyFill="1" applyBorder="1" applyAlignment="1">
      <alignment horizontal="center" vertical="center" shrinkToFi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38" fontId="15" fillId="2" borderId="1" xfId="1" applyFont="1" applyFill="1"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90"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5" fillId="2" borderId="1" xfId="3" applyFont="1" applyFill="1" applyBorder="1" applyAlignment="1">
      <alignment horizontal="left" vertical="center"/>
    </xf>
    <xf numFmtId="0" fontId="15" fillId="2" borderId="1" xfId="3" applyFont="1" applyFill="1" applyBorder="1" applyAlignment="1">
      <alignment horizontal="center" vertical="center" wrapText="1"/>
    </xf>
    <xf numFmtId="0" fontId="17" fillId="2" borderId="1"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0" borderId="1" xfId="3" applyFont="1" applyBorder="1" applyAlignment="1">
      <alignment horizontal="center" vertical="center" shrinkToFit="1"/>
    </xf>
    <xf numFmtId="57" fontId="15" fillId="0" borderId="2" xfId="3" applyNumberFormat="1" applyFont="1" applyBorder="1" applyAlignment="1">
      <alignment horizontal="center" vertical="center" shrinkToFit="1"/>
    </xf>
    <xf numFmtId="0" fontId="15" fillId="0" borderId="3" xfId="3" applyFont="1" applyBorder="1" applyAlignment="1">
      <alignment horizontal="center" vertical="center" shrinkToFit="1"/>
    </xf>
    <xf numFmtId="57" fontId="15" fillId="0" borderId="4" xfId="3" applyNumberFormat="1" applyFont="1" applyBorder="1" applyAlignment="1">
      <alignment horizontal="center" vertical="center" shrinkToFit="1"/>
    </xf>
    <xf numFmtId="0" fontId="20" fillId="2" borderId="1" xfId="3" applyFont="1" applyFill="1" applyBorder="1" applyAlignment="1">
      <alignment vertical="center"/>
    </xf>
    <xf numFmtId="0" fontId="20" fillId="2" borderId="1" xfId="3" applyFont="1" applyFill="1" applyBorder="1" applyAlignment="1">
      <alignment horizontal="center" vertical="center"/>
    </xf>
    <xf numFmtId="0" fontId="15" fillId="2" borderId="1" xfId="0" applyFont="1" applyFill="1" applyBorder="1" applyAlignment="1">
      <alignment vertical="center" wrapText="1"/>
    </xf>
    <xf numFmtId="0" fontId="16" fillId="2" borderId="0" xfId="2" applyFont="1" applyFill="1" applyAlignment="1">
      <alignment vertical="center"/>
    </xf>
    <xf numFmtId="0" fontId="15" fillId="2" borderId="0" xfId="2" applyFont="1" applyFill="1" applyAlignment="1">
      <alignment vertical="center"/>
    </xf>
    <xf numFmtId="0" fontId="15" fillId="0" borderId="0" xfId="2" applyFont="1" applyAlignment="1">
      <alignment vertical="center"/>
    </xf>
    <xf numFmtId="0" fontId="1" fillId="2" borderId="1" xfId="3" applyFont="1" applyFill="1" applyBorder="1" applyAlignment="1">
      <alignment horizontal="center" vertical="center"/>
    </xf>
    <xf numFmtId="0" fontId="1" fillId="2" borderId="2" xfId="3" applyFont="1" applyFill="1" applyBorder="1" applyAlignment="1">
      <alignment vertical="center"/>
    </xf>
    <xf numFmtId="0" fontId="1" fillId="2" borderId="3" xfId="3" applyFont="1" applyFill="1" applyBorder="1" applyAlignment="1">
      <alignment vertical="center"/>
    </xf>
    <xf numFmtId="0" fontId="1" fillId="2" borderId="4" xfId="3" applyFont="1" applyFill="1" applyBorder="1" applyAlignment="1">
      <alignment vertical="center"/>
    </xf>
    <xf numFmtId="0" fontId="1" fillId="0" borderId="0" xfId="3" applyFont="1" applyAlignment="1">
      <alignment vertical="center"/>
    </xf>
    <xf numFmtId="0" fontId="8" fillId="0" borderId="0" xfId="3" applyFont="1" applyAlignment="1">
      <alignment vertical="center"/>
    </xf>
    <xf numFmtId="0" fontId="9" fillId="0" borderId="0" xfId="3" applyFont="1" applyAlignment="1">
      <alignment vertical="center"/>
    </xf>
    <xf numFmtId="0" fontId="1" fillId="2" borderId="1" xfId="3" applyFont="1" applyFill="1" applyBorder="1" applyAlignment="1">
      <alignment vertical="center"/>
    </xf>
    <xf numFmtId="0" fontId="0" fillId="2" borderId="91" xfId="0" applyFill="1" applyBorder="1" applyAlignment="1">
      <alignment horizontal="center" vertical="center"/>
    </xf>
    <xf numFmtId="0" fontId="0" fillId="2" borderId="92" xfId="0" applyFill="1" applyBorder="1" applyAlignment="1">
      <alignment horizontal="center" vertical="center"/>
    </xf>
    <xf numFmtId="56" fontId="0" fillId="2" borderId="93" xfId="0" applyNumberFormat="1" applyFill="1" applyBorder="1" applyAlignment="1">
      <alignment horizontal="center" vertical="center"/>
    </xf>
    <xf numFmtId="0" fontId="0" fillId="2" borderId="37" xfId="0" applyFill="1" applyBorder="1" applyAlignment="1">
      <alignment horizontal="center" vertical="center"/>
    </xf>
    <xf numFmtId="180" fontId="0" fillId="2" borderId="37" xfId="1" applyNumberFormat="1" applyFont="1" applyFill="1" applyBorder="1">
      <alignment vertical="center"/>
    </xf>
    <xf numFmtId="56" fontId="0" fillId="2" borderId="66" xfId="0" applyNumberFormat="1" applyFill="1" applyBorder="1" applyAlignment="1">
      <alignment horizontal="center" vertical="center"/>
    </xf>
    <xf numFmtId="0" fontId="0" fillId="2" borderId="14" xfId="0" applyFill="1" applyBorder="1" applyAlignment="1">
      <alignment horizontal="center" vertical="center"/>
    </xf>
    <xf numFmtId="180" fontId="0" fillId="2" borderId="14" xfId="1" applyNumberFormat="1" applyFont="1" applyFill="1" applyBorder="1">
      <alignment vertical="center"/>
    </xf>
    <xf numFmtId="56" fontId="0" fillId="2" borderId="70" xfId="0" applyNumberFormat="1" applyFill="1" applyBorder="1" applyAlignment="1">
      <alignment horizontal="center" vertical="center"/>
    </xf>
    <xf numFmtId="0" fontId="0" fillId="2" borderId="15" xfId="0" applyFill="1" applyBorder="1" applyAlignment="1">
      <alignment horizontal="center" vertical="center"/>
    </xf>
    <xf numFmtId="180" fontId="0" fillId="2" borderId="15" xfId="1" applyNumberFormat="1" applyFont="1" applyFill="1" applyBorder="1">
      <alignment vertical="center"/>
    </xf>
    <xf numFmtId="0" fontId="0" fillId="2" borderId="94" xfId="0" applyFill="1" applyBorder="1" applyAlignment="1">
      <alignment horizontal="center" vertical="center"/>
    </xf>
    <xf numFmtId="180" fontId="0" fillId="2" borderId="33" xfId="1" applyNumberFormat="1" applyFont="1" applyFill="1" applyBorder="1">
      <alignment vertical="center"/>
    </xf>
    <xf numFmtId="0" fontId="0" fillId="2" borderId="66" xfId="0" applyFill="1" applyBorder="1">
      <alignment vertical="center"/>
    </xf>
    <xf numFmtId="0" fontId="0" fillId="2" borderId="70" xfId="0" applyFill="1" applyBorder="1">
      <alignment vertical="center"/>
    </xf>
    <xf numFmtId="0" fontId="0" fillId="2" borderId="95" xfId="0" applyFill="1" applyBorder="1" applyAlignment="1">
      <alignment horizontal="center" vertical="center"/>
    </xf>
    <xf numFmtId="0" fontId="0" fillId="2" borderId="96" xfId="0" applyFill="1" applyBorder="1" applyAlignment="1">
      <alignment horizontal="center" vertical="center"/>
    </xf>
    <xf numFmtId="180" fontId="0" fillId="2" borderId="41" xfId="1" applyNumberFormat="1" applyFont="1" applyFill="1" applyBorder="1">
      <alignment vertical="center"/>
    </xf>
    <xf numFmtId="180" fontId="0" fillId="2" borderId="92" xfId="1" applyNumberFormat="1" applyFont="1" applyFill="1" applyBorder="1">
      <alignment vertical="center"/>
    </xf>
    <xf numFmtId="180" fontId="0" fillId="2" borderId="97" xfId="1" applyNumberFormat="1" applyFont="1" applyFill="1" applyBorder="1">
      <alignment vertical="center"/>
    </xf>
    <xf numFmtId="0" fontId="22" fillId="0" borderId="0" xfId="3" applyFont="1" applyAlignment="1">
      <alignment vertical="center"/>
    </xf>
    <xf numFmtId="0" fontId="17" fillId="2" borderId="4" xfId="3" applyFont="1" applyFill="1" applyBorder="1" applyAlignment="1">
      <alignment horizontal="center" vertical="center"/>
    </xf>
    <xf numFmtId="0" fontId="15" fillId="2" borderId="6" xfId="3" applyFont="1" applyFill="1" applyBorder="1" applyAlignment="1">
      <alignment horizontal="center" vertical="center" shrinkToFit="1"/>
    </xf>
    <xf numFmtId="0" fontId="15" fillId="2" borderId="0" xfId="3" applyFont="1" applyFill="1" applyAlignment="1">
      <alignment horizontal="center" vertical="center" shrinkToFit="1"/>
    </xf>
    <xf numFmtId="0" fontId="17" fillId="2" borderId="26" xfId="3" applyFont="1" applyFill="1" applyBorder="1" applyAlignment="1">
      <alignment vertical="center"/>
    </xf>
    <xf numFmtId="0" fontId="17" fillId="2" borderId="3" xfId="3" applyFont="1" applyFill="1" applyBorder="1" applyAlignment="1">
      <alignment horizontal="right" vertical="center"/>
    </xf>
    <xf numFmtId="0" fontId="17" fillId="2" borderId="4" xfId="3" applyFont="1" applyFill="1" applyBorder="1" applyAlignment="1">
      <alignment vertical="center"/>
    </xf>
    <xf numFmtId="0" fontId="17" fillId="2" borderId="23" xfId="3" applyFont="1" applyFill="1" applyBorder="1" applyAlignment="1">
      <alignment horizontal="right" vertical="center"/>
    </xf>
    <xf numFmtId="0" fontId="17" fillId="2" borderId="77" xfId="3" applyFont="1" applyFill="1" applyBorder="1" applyAlignment="1">
      <alignment horizontal="center" vertical="center"/>
    </xf>
    <xf numFmtId="0" fontId="17" fillId="2" borderId="1" xfId="3" applyFont="1" applyFill="1" applyBorder="1" applyAlignment="1">
      <alignment horizontal="right" vertical="center"/>
    </xf>
    <xf numFmtId="0" fontId="15" fillId="2" borderId="2" xfId="0" applyFont="1" applyFill="1" applyBorder="1" applyAlignment="1">
      <alignment horizontal="center" vertical="center" shrinkToFit="1"/>
    </xf>
    <xf numFmtId="0" fontId="18" fillId="0" borderId="0" xfId="3" applyFont="1" applyAlignment="1">
      <alignment vertical="center"/>
    </xf>
    <xf numFmtId="0" fontId="15" fillId="0" borderId="0" xfId="3" applyFont="1" applyAlignment="1">
      <alignment vertical="center" textRotation="255"/>
    </xf>
    <xf numFmtId="0" fontId="18" fillId="0" borderId="0" xfId="3" applyFont="1" applyAlignment="1">
      <alignment horizontal="left" vertical="center"/>
    </xf>
    <xf numFmtId="0" fontId="18" fillId="0" borderId="0" xfId="3" applyFont="1" applyAlignment="1">
      <alignment horizontal="center" vertical="center"/>
    </xf>
    <xf numFmtId="49" fontId="17" fillId="2" borderId="0" xfId="3" applyNumberFormat="1" applyFont="1" applyFill="1" applyAlignment="1">
      <alignment horizontal="right" vertical="center"/>
    </xf>
    <xf numFmtId="0" fontId="12" fillId="2" borderId="6" xfId="3" applyFont="1" applyFill="1" applyBorder="1" applyAlignment="1">
      <alignment vertical="center"/>
    </xf>
    <xf numFmtId="0" fontId="0" fillId="2" borderId="0" xfId="0" applyFill="1">
      <alignment vertical="center"/>
    </xf>
    <xf numFmtId="0" fontId="0" fillId="2" borderId="4" xfId="3" applyFont="1" applyFill="1" applyBorder="1" applyAlignment="1">
      <alignment horizontal="center" vertical="center"/>
    </xf>
    <xf numFmtId="0" fontId="0" fillId="2" borderId="0" xfId="3" applyFont="1" applyFill="1" applyAlignment="1">
      <alignment vertical="center"/>
    </xf>
    <xf numFmtId="0" fontId="0" fillId="0" borderId="0" xfId="3" applyFont="1" applyAlignment="1">
      <alignment vertical="center"/>
    </xf>
    <xf numFmtId="0" fontId="0" fillId="2" borderId="4" xfId="3" applyFont="1" applyFill="1" applyBorder="1" applyAlignment="1">
      <alignment horizontal="left" vertical="center"/>
    </xf>
    <xf numFmtId="0" fontId="0" fillId="2" borderId="4" xfId="3" applyFont="1" applyFill="1" applyBorder="1" applyAlignment="1">
      <alignment vertical="center"/>
    </xf>
    <xf numFmtId="0" fontId="15" fillId="2" borderId="0" xfId="0" applyFont="1" applyFill="1" applyAlignment="1">
      <alignment vertical="top"/>
    </xf>
    <xf numFmtId="0" fontId="15" fillId="2" borderId="6" xfId="0" applyFont="1" applyFill="1" applyBorder="1" applyAlignment="1">
      <alignment vertical="top"/>
    </xf>
    <xf numFmtId="0" fontId="15" fillId="2" borderId="6" xfId="0" applyFont="1" applyFill="1" applyBorder="1" applyAlignment="1">
      <alignment horizontal="center" vertical="center"/>
    </xf>
    <xf numFmtId="0" fontId="15" fillId="2" borderId="11" xfId="0" applyFont="1" applyFill="1" applyBorder="1" applyAlignment="1">
      <alignment horizontal="center" vertical="center"/>
    </xf>
    <xf numFmtId="180" fontId="15" fillId="2" borderId="1" xfId="1" applyNumberFormat="1" applyFont="1" applyFill="1" applyBorder="1" applyAlignment="1">
      <alignment horizontal="center" vertical="center"/>
    </xf>
    <xf numFmtId="0" fontId="15" fillId="2" borderId="4" xfId="3" applyFont="1" applyFill="1" applyBorder="1" applyAlignment="1">
      <alignment horizontal="center" vertical="center"/>
    </xf>
    <xf numFmtId="0" fontId="15" fillId="2" borderId="3" xfId="3" applyFont="1" applyFill="1" applyBorder="1" applyAlignment="1">
      <alignment horizontal="left" vertical="center"/>
    </xf>
    <xf numFmtId="0" fontId="15" fillId="2" borderId="4" xfId="3" applyFont="1" applyFill="1" applyBorder="1" applyAlignment="1">
      <alignment horizontal="left" vertical="center"/>
    </xf>
    <xf numFmtId="0" fontId="0" fillId="4" borderId="0" xfId="3" applyFont="1" applyFill="1" applyAlignment="1">
      <alignment vertical="center"/>
    </xf>
    <xf numFmtId="182" fontId="15" fillId="2" borderId="4" xfId="1" applyNumberFormat="1" applyFont="1" applyFill="1" applyBorder="1" applyAlignment="1">
      <alignment horizontal="left" vertical="center" indent="1"/>
    </xf>
    <xf numFmtId="0" fontId="15" fillId="2" borderId="8" xfId="0" applyFont="1" applyFill="1" applyBorder="1" applyAlignment="1">
      <alignment horizontal="left" vertical="center"/>
    </xf>
    <xf numFmtId="0" fontId="15" fillId="4" borderId="5" xfId="0" applyFont="1" applyFill="1" applyBorder="1">
      <alignment vertical="center"/>
    </xf>
    <xf numFmtId="0" fontId="15" fillId="4" borderId="6" xfId="0" applyFont="1" applyFill="1" applyBorder="1">
      <alignment vertical="center"/>
    </xf>
    <xf numFmtId="0" fontId="15" fillId="4" borderId="7" xfId="0" applyFont="1" applyFill="1" applyBorder="1">
      <alignment vertical="center"/>
    </xf>
    <xf numFmtId="0" fontId="15" fillId="4" borderId="1" xfId="0" applyFont="1" applyFill="1" applyBorder="1">
      <alignment vertical="center"/>
    </xf>
    <xf numFmtId="0" fontId="15" fillId="4" borderId="1" xfId="0" applyFont="1" applyFill="1" applyBorder="1" applyAlignment="1">
      <alignment horizontal="center" vertical="center"/>
    </xf>
    <xf numFmtId="0" fontId="15" fillId="4" borderId="1" xfId="0" applyFont="1" applyFill="1" applyBorder="1" applyAlignment="1">
      <alignment vertical="center" wrapText="1"/>
    </xf>
    <xf numFmtId="0" fontId="15" fillId="4" borderId="1" xfId="3" applyFont="1" applyFill="1" applyBorder="1" applyAlignment="1">
      <alignment vertical="center"/>
    </xf>
    <xf numFmtId="181" fontId="15" fillId="4" borderId="1" xfId="0" applyNumberFormat="1" applyFont="1" applyFill="1" applyBorder="1" applyAlignment="1">
      <alignment horizontal="right" vertical="center" indent="1"/>
    </xf>
    <xf numFmtId="192" fontId="15" fillId="4" borderId="1" xfId="0" applyNumberFormat="1" applyFont="1" applyFill="1" applyBorder="1">
      <alignment vertical="center"/>
    </xf>
    <xf numFmtId="192" fontId="15" fillId="4" borderId="16" xfId="0" applyNumberFormat="1" applyFont="1" applyFill="1" applyBorder="1">
      <alignment vertical="center"/>
    </xf>
    <xf numFmtId="0" fontId="15" fillId="2" borderId="27" xfId="3" applyFont="1" applyFill="1" applyBorder="1" applyAlignment="1">
      <alignment horizontal="right" vertical="center"/>
    </xf>
    <xf numFmtId="0" fontId="15" fillId="2" borderId="28" xfId="3" applyFont="1" applyFill="1" applyBorder="1" applyAlignment="1">
      <alignment horizontal="right" vertical="center"/>
    </xf>
    <xf numFmtId="0" fontId="1" fillId="4" borderId="0" xfId="3" applyFont="1" applyFill="1" applyAlignment="1">
      <alignment vertical="center"/>
    </xf>
    <xf numFmtId="0" fontId="15" fillId="4" borderId="0" xfId="3" applyFont="1" applyFill="1" applyAlignment="1">
      <alignment vertical="center"/>
    </xf>
    <xf numFmtId="0" fontId="15" fillId="4" borderId="26" xfId="3" applyFont="1" applyFill="1" applyBorder="1" applyAlignment="1">
      <alignment horizontal="center" vertical="center"/>
    </xf>
    <xf numFmtId="0" fontId="15" fillId="4" borderId="145" xfId="1" applyNumberFormat="1" applyFont="1" applyFill="1" applyBorder="1" applyAlignment="1">
      <alignment vertical="center"/>
    </xf>
    <xf numFmtId="0" fontId="15" fillId="4" borderId="3" xfId="1" applyNumberFormat="1" applyFont="1" applyFill="1" applyBorder="1" applyAlignment="1">
      <alignment vertical="center"/>
    </xf>
    <xf numFmtId="180" fontId="15" fillId="4" borderId="3" xfId="1" applyNumberFormat="1" applyFont="1" applyFill="1" applyBorder="1" applyAlignment="1">
      <alignment horizontal="left" vertical="center"/>
    </xf>
    <xf numFmtId="0" fontId="15" fillId="4" borderId="2" xfId="1" applyNumberFormat="1" applyFont="1" applyFill="1" applyBorder="1" applyAlignment="1">
      <alignment vertical="center"/>
    </xf>
    <xf numFmtId="180" fontId="15" fillId="4" borderId="4" xfId="1" applyNumberFormat="1" applyFont="1" applyFill="1" applyBorder="1" applyAlignment="1">
      <alignment horizontal="left" vertical="center"/>
    </xf>
    <xf numFmtId="0" fontId="15" fillId="4" borderId="25" xfId="3" applyFont="1" applyFill="1" applyBorder="1" applyAlignment="1">
      <alignment vertical="center"/>
    </xf>
    <xf numFmtId="0" fontId="15" fillId="4" borderId="5" xfId="3" applyFont="1" applyFill="1" applyBorder="1" applyAlignment="1">
      <alignment horizontal="center" vertical="center"/>
    </xf>
    <xf numFmtId="0" fontId="15" fillId="4" borderId="6" xfId="3" applyFont="1" applyFill="1" applyBorder="1" applyAlignment="1">
      <alignment vertical="center"/>
    </xf>
    <xf numFmtId="0" fontId="15" fillId="4" borderId="7" xfId="3" applyFont="1" applyFill="1" applyBorder="1" applyAlignment="1">
      <alignment vertical="center"/>
    </xf>
    <xf numFmtId="0" fontId="15" fillId="4" borderId="20" xfId="3" applyFont="1" applyFill="1" applyBorder="1" applyAlignment="1">
      <alignment vertical="center"/>
    </xf>
    <xf numFmtId="0" fontId="15" fillId="4" borderId="8" xfId="3" applyFont="1" applyFill="1" applyBorder="1" applyAlignment="1">
      <alignment vertical="center"/>
    </xf>
    <xf numFmtId="0" fontId="26" fillId="4" borderId="0" xfId="3" applyFont="1" applyFill="1" applyAlignment="1">
      <alignment vertical="center"/>
    </xf>
    <xf numFmtId="0" fontId="15" fillId="4" borderId="0" xfId="3" applyFont="1" applyFill="1" applyAlignment="1">
      <alignment horizontal="center" vertical="center"/>
    </xf>
    <xf numFmtId="0" fontId="15" fillId="4" borderId="9" xfId="3" applyFont="1" applyFill="1" applyBorder="1" applyAlignment="1">
      <alignment vertical="center"/>
    </xf>
    <xf numFmtId="0" fontId="15" fillId="4" borderId="21" xfId="3" applyFont="1" applyFill="1" applyBorder="1" applyAlignment="1">
      <alignment vertical="center"/>
    </xf>
    <xf numFmtId="0" fontId="15" fillId="4" borderId="10" xfId="3" applyFont="1" applyFill="1" applyBorder="1" applyAlignment="1">
      <alignment vertical="center"/>
    </xf>
    <xf numFmtId="0" fontId="15" fillId="4" borderId="11" xfId="3" applyFont="1" applyFill="1" applyBorder="1" applyAlignment="1">
      <alignment vertical="center"/>
    </xf>
    <xf numFmtId="0" fontId="15" fillId="4" borderId="12" xfId="3" applyFont="1" applyFill="1" applyBorder="1" applyAlignment="1">
      <alignment vertical="center"/>
    </xf>
    <xf numFmtId="0" fontId="16" fillId="4" borderId="0" xfId="3" applyFont="1" applyFill="1" applyAlignment="1">
      <alignment vertical="center"/>
    </xf>
    <xf numFmtId="0" fontId="15" fillId="4" borderId="10" xfId="3" applyFont="1" applyFill="1" applyBorder="1" applyAlignment="1">
      <alignment horizontal="center" vertical="center"/>
    </xf>
    <xf numFmtId="0" fontId="15" fillId="4" borderId="3" xfId="3" applyFont="1" applyFill="1" applyBorder="1" applyAlignment="1">
      <alignment horizontal="left" vertical="center"/>
    </xf>
    <xf numFmtId="0" fontId="15" fillId="4" borderId="3" xfId="3" applyFont="1" applyFill="1" applyBorder="1" applyAlignment="1">
      <alignment horizontal="center" vertical="center"/>
    </xf>
    <xf numFmtId="0" fontId="15" fillId="4" borderId="4" xfId="3" applyFont="1" applyFill="1" applyBorder="1" applyAlignment="1">
      <alignment horizontal="center" vertical="center"/>
    </xf>
    <xf numFmtId="0" fontId="15" fillId="4" borderId="2" xfId="3" applyFont="1" applyFill="1" applyBorder="1" applyAlignment="1">
      <alignment horizontal="center" vertical="center" wrapText="1"/>
    </xf>
    <xf numFmtId="0" fontId="15" fillId="4" borderId="4" xfId="3" applyFont="1" applyFill="1" applyBorder="1" applyAlignment="1">
      <alignment horizontal="center" vertical="center" wrapText="1"/>
    </xf>
    <xf numFmtId="0" fontId="15" fillId="4" borderId="0" xfId="3" applyFont="1" applyFill="1" applyAlignment="1">
      <alignment horizontal="center" vertical="center" wrapText="1"/>
    </xf>
    <xf numFmtId="0" fontId="15" fillId="4" borderId="11" xfId="3" applyFont="1" applyFill="1" applyBorder="1" applyAlignment="1">
      <alignment horizontal="center" vertical="center" wrapText="1"/>
    </xf>
    <xf numFmtId="0" fontId="15" fillId="4" borderId="121" xfId="3" applyFont="1" applyFill="1" applyBorder="1" applyAlignment="1">
      <alignment vertical="center" wrapText="1"/>
    </xf>
    <xf numFmtId="0" fontId="15" fillId="4" borderId="7" xfId="3" applyFont="1" applyFill="1" applyBorder="1" applyAlignment="1">
      <alignment vertical="center" wrapText="1"/>
    </xf>
    <xf numFmtId="0" fontId="15" fillId="4" borderId="3" xfId="3" applyFont="1" applyFill="1" applyBorder="1" applyAlignment="1">
      <alignment vertical="center" wrapText="1"/>
    </xf>
    <xf numFmtId="0" fontId="15" fillId="4" borderId="4" xfId="3" applyFont="1" applyFill="1" applyBorder="1" applyAlignment="1">
      <alignment vertical="center" wrapText="1"/>
    </xf>
    <xf numFmtId="0" fontId="15" fillId="4" borderId="145" xfId="3" applyFont="1" applyFill="1" applyBorder="1" applyAlignment="1">
      <alignment vertical="center" wrapText="1"/>
    </xf>
    <xf numFmtId="0" fontId="15" fillId="4" borderId="2" xfId="3" applyFont="1" applyFill="1" applyBorder="1" applyAlignment="1">
      <alignment vertical="center" wrapText="1"/>
    </xf>
    <xf numFmtId="0" fontId="15" fillId="4" borderId="6" xfId="3" applyFont="1" applyFill="1" applyBorder="1" applyAlignment="1">
      <alignment vertical="center" wrapText="1"/>
    </xf>
    <xf numFmtId="0" fontId="15" fillId="4" borderId="12" xfId="3" applyFont="1" applyFill="1" applyBorder="1" applyAlignment="1">
      <alignment horizontal="center" vertical="center" wrapText="1"/>
    </xf>
    <xf numFmtId="0" fontId="15" fillId="4" borderId="5" xfId="3" applyFont="1" applyFill="1" applyBorder="1" applyAlignment="1">
      <alignment vertical="center" wrapText="1"/>
    </xf>
    <xf numFmtId="0" fontId="15" fillId="4" borderId="8" xfId="3" applyFont="1" applyFill="1" applyBorder="1" applyAlignment="1">
      <alignment horizontal="center" vertical="center"/>
    </xf>
    <xf numFmtId="0" fontId="15" fillId="4" borderId="0" xfId="3" applyFont="1" applyFill="1" applyAlignment="1">
      <alignment vertical="center" wrapText="1"/>
    </xf>
    <xf numFmtId="0" fontId="15" fillId="4" borderId="1" xfId="3" applyFont="1" applyFill="1" applyBorder="1" applyAlignment="1">
      <alignment horizontal="center" vertical="center"/>
    </xf>
    <xf numFmtId="0" fontId="15" fillId="4" borderId="1" xfId="3" applyFont="1" applyFill="1" applyBorder="1" applyAlignment="1">
      <alignment vertical="center" wrapText="1"/>
    </xf>
    <xf numFmtId="0" fontId="15" fillId="4" borderId="2" xfId="3" applyFont="1" applyFill="1" applyBorder="1" applyAlignment="1">
      <alignment vertical="center"/>
    </xf>
    <xf numFmtId="0" fontId="1" fillId="4" borderId="1" xfId="3" applyFont="1" applyFill="1" applyBorder="1" applyAlignment="1">
      <alignment vertical="center"/>
    </xf>
    <xf numFmtId="0" fontId="9" fillId="4" borderId="0" xfId="3" applyFont="1" applyFill="1" applyAlignment="1">
      <alignment vertical="center"/>
    </xf>
    <xf numFmtId="57" fontId="15" fillId="4" borderId="1" xfId="3" applyNumberFormat="1" applyFont="1" applyFill="1" applyBorder="1" applyAlignment="1">
      <alignment horizontal="center" vertical="center"/>
    </xf>
    <xf numFmtId="180" fontId="15" fillId="4" borderId="0" xfId="1" applyNumberFormat="1" applyFont="1" applyFill="1" applyBorder="1" applyAlignment="1">
      <alignment horizontal="center" vertical="center"/>
    </xf>
    <xf numFmtId="0" fontId="15" fillId="4" borderId="0" xfId="3" applyFont="1" applyFill="1" applyAlignment="1">
      <alignment horizontal="right" vertical="center"/>
    </xf>
    <xf numFmtId="0" fontId="15" fillId="4" borderId="18" xfId="3" applyFont="1" applyFill="1" applyBorder="1" applyAlignment="1">
      <alignment horizontal="center" vertical="center" wrapText="1"/>
    </xf>
    <xf numFmtId="0" fontId="15" fillId="4" borderId="23" xfId="3" applyFont="1" applyFill="1" applyBorder="1" applyAlignment="1">
      <alignment horizontal="center" vertical="center"/>
    </xf>
    <xf numFmtId="49" fontId="15" fillId="4" borderId="1" xfId="0" applyNumberFormat="1" applyFont="1" applyFill="1" applyBorder="1" applyAlignment="1">
      <alignment horizontal="center" vertical="center" wrapText="1"/>
    </xf>
    <xf numFmtId="49" fontId="15" fillId="4" borderId="2" xfId="3" applyNumberFormat="1" applyFont="1" applyFill="1" applyBorder="1" applyAlignment="1">
      <alignment horizontal="center" vertical="center"/>
    </xf>
    <xf numFmtId="0" fontId="15" fillId="4" borderId="18" xfId="3" applyFont="1" applyFill="1" applyBorder="1" applyAlignment="1">
      <alignment vertical="center"/>
    </xf>
    <xf numFmtId="49" fontId="15" fillId="4" borderId="23"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0" fontId="15" fillId="4" borderId="4" xfId="3" applyFont="1" applyFill="1" applyBorder="1" applyAlignment="1">
      <alignment vertical="center"/>
    </xf>
    <xf numFmtId="49" fontId="15" fillId="4" borderId="0" xfId="3" applyNumberFormat="1" applyFont="1" applyFill="1" applyAlignment="1">
      <alignment horizontal="center" vertical="center"/>
    </xf>
    <xf numFmtId="0" fontId="15" fillId="4" borderId="25" xfId="3" applyFont="1" applyFill="1" applyBorder="1" applyAlignment="1">
      <alignment horizontal="center" vertical="center"/>
    </xf>
    <xf numFmtId="180" fontId="15" fillId="4" borderId="11" xfId="1" applyNumberFormat="1" applyFont="1" applyFill="1" applyBorder="1" applyAlignment="1">
      <alignment horizontal="center" vertical="center"/>
    </xf>
    <xf numFmtId="0" fontId="15" fillId="4" borderId="8" xfId="3" applyFont="1" applyFill="1" applyBorder="1" applyAlignment="1">
      <alignment vertical="top"/>
    </xf>
    <xf numFmtId="0" fontId="15" fillId="4" borderId="0" xfId="3" applyFont="1" applyFill="1" applyAlignment="1">
      <alignment vertical="top"/>
    </xf>
    <xf numFmtId="0" fontId="1" fillId="4" borderId="1" xfId="3" applyFont="1" applyFill="1" applyBorder="1" applyAlignment="1">
      <alignment horizontal="center" vertical="center"/>
    </xf>
    <xf numFmtId="57" fontId="1" fillId="4" borderId="1" xfId="3" applyNumberFormat="1" applyFont="1" applyFill="1" applyBorder="1" applyAlignment="1">
      <alignment horizontal="center" vertical="center" wrapText="1"/>
    </xf>
    <xf numFmtId="180" fontId="1" fillId="4" borderId="25" xfId="1" applyNumberFormat="1" applyFont="1" applyFill="1" applyBorder="1" applyAlignment="1">
      <alignment horizontal="center" vertical="center"/>
    </xf>
    <xf numFmtId="57" fontId="1" fillId="4" borderId="2" xfId="3" applyNumberFormat="1" applyFont="1" applyFill="1" applyBorder="1" applyAlignment="1">
      <alignment horizontal="center" vertical="center" wrapText="1"/>
    </xf>
    <xf numFmtId="0" fontId="1" fillId="4" borderId="3" xfId="0" applyFont="1" applyFill="1" applyBorder="1">
      <alignment vertical="center"/>
    </xf>
    <xf numFmtId="0" fontId="27" fillId="4" borderId="3" xfId="3" applyFont="1" applyFill="1" applyBorder="1" applyAlignment="1">
      <alignment vertical="center"/>
    </xf>
    <xf numFmtId="0" fontId="1" fillId="4" borderId="3" xfId="3" applyFont="1" applyFill="1" applyBorder="1" applyAlignment="1">
      <alignment vertical="center"/>
    </xf>
    <xf numFmtId="0" fontId="1" fillId="4" borderId="4" xfId="3" applyFont="1" applyFill="1" applyBorder="1" applyAlignment="1">
      <alignment vertical="center"/>
    </xf>
    <xf numFmtId="0" fontId="10" fillId="4" borderId="0" xfId="0" applyFont="1" applyFill="1">
      <alignment vertical="center"/>
    </xf>
    <xf numFmtId="0" fontId="15" fillId="4" borderId="1" xfId="3" applyFont="1" applyFill="1" applyBorder="1" applyAlignment="1">
      <alignment horizontal="center" vertical="center" wrapText="1"/>
    </xf>
    <xf numFmtId="180" fontId="15" fillId="4" borderId="2" xfId="1" applyNumberFormat="1" applyFont="1" applyFill="1" applyBorder="1" applyAlignment="1">
      <alignment horizontal="right" vertical="center"/>
    </xf>
    <xf numFmtId="180" fontId="15" fillId="4" borderId="4" xfId="1" applyNumberFormat="1" applyFont="1" applyFill="1" applyBorder="1" applyAlignment="1">
      <alignment horizontal="right" vertical="center"/>
    </xf>
    <xf numFmtId="181" fontId="15" fillId="4" borderId="4" xfId="1" applyNumberFormat="1" applyFont="1" applyFill="1" applyBorder="1" applyAlignment="1">
      <alignment vertical="center" shrinkToFit="1"/>
    </xf>
    <xf numFmtId="181" fontId="15" fillId="4" borderId="2" xfId="1" applyNumberFormat="1" applyFont="1" applyFill="1" applyBorder="1" applyAlignment="1">
      <alignment vertical="center" shrinkToFit="1"/>
    </xf>
    <xf numFmtId="0" fontId="15" fillId="4" borderId="21" xfId="3" applyFont="1" applyFill="1" applyBorder="1" applyAlignment="1">
      <alignment horizontal="center" vertical="center"/>
    </xf>
    <xf numFmtId="0" fontId="16" fillId="4" borderId="10" xfId="3" applyFont="1" applyFill="1" applyBorder="1" applyAlignment="1">
      <alignment vertical="center" shrinkToFit="1"/>
    </xf>
    <xf numFmtId="0" fontId="16" fillId="4" borderId="12" xfId="3" applyFont="1" applyFill="1" applyBorder="1" applyAlignment="1">
      <alignment vertical="center" shrinkToFit="1"/>
    </xf>
    <xf numFmtId="0" fontId="16" fillId="4" borderId="2" xfId="3" applyFont="1" applyFill="1" applyBorder="1" applyAlignment="1">
      <alignment vertical="center" shrinkToFit="1"/>
    </xf>
    <xf numFmtId="0" fontId="16" fillId="4" borderId="4" xfId="3" applyFont="1" applyFill="1" applyBorder="1" applyAlignment="1">
      <alignment vertical="center" shrinkToFit="1"/>
    </xf>
    <xf numFmtId="180" fontId="15" fillId="4" borderId="1" xfId="1" applyNumberFormat="1" applyFont="1" applyFill="1" applyBorder="1" applyAlignment="1">
      <alignment horizontal="right" vertical="center"/>
    </xf>
    <xf numFmtId="0" fontId="12" fillId="4" borderId="0" xfId="3" applyFont="1" applyFill="1" applyAlignment="1">
      <alignment vertical="center"/>
    </xf>
    <xf numFmtId="0" fontId="12" fillId="4" borderId="26" xfId="3" applyFont="1" applyFill="1" applyBorder="1" applyAlignment="1">
      <alignment horizontal="center" vertical="center"/>
    </xf>
    <xf numFmtId="0" fontId="12" fillId="4" borderId="1" xfId="3" applyFont="1" applyFill="1" applyBorder="1" applyAlignment="1">
      <alignment vertical="center"/>
    </xf>
    <xf numFmtId="0" fontId="12" fillId="4" borderId="0" xfId="3" applyFont="1" applyFill="1" applyAlignment="1">
      <alignment horizontal="center" vertical="center"/>
    </xf>
    <xf numFmtId="0" fontId="12" fillId="4" borderId="5" xfId="3" applyFont="1" applyFill="1" applyBorder="1" applyAlignment="1">
      <alignment wrapText="1"/>
    </xf>
    <xf numFmtId="0" fontId="12" fillId="4" borderId="6" xfId="3" applyFont="1" applyFill="1" applyBorder="1" applyAlignment="1">
      <alignment wrapText="1"/>
    </xf>
    <xf numFmtId="0" fontId="12" fillId="4" borderId="7" xfId="3" applyFont="1" applyFill="1" applyBorder="1"/>
    <xf numFmtId="0" fontId="12" fillId="4" borderId="8" xfId="3" applyFont="1" applyFill="1" applyBorder="1" applyAlignment="1">
      <alignment horizontal="center" vertical="center"/>
    </xf>
    <xf numFmtId="0" fontId="12" fillId="4" borderId="6" xfId="3" applyFont="1" applyFill="1" applyBorder="1" applyAlignment="1">
      <alignment vertical="center" wrapText="1"/>
    </xf>
    <xf numFmtId="0" fontId="9" fillId="4" borderId="10" xfId="3" applyFont="1" applyFill="1" applyBorder="1" applyAlignment="1">
      <alignment horizontal="left" vertical="center" wrapText="1"/>
    </xf>
    <xf numFmtId="0" fontId="12" fillId="4" borderId="11" xfId="3" applyFont="1" applyFill="1" applyBorder="1" applyAlignment="1">
      <alignment horizontal="center" vertical="center"/>
    </xf>
    <xf numFmtId="0" fontId="11" fillId="4" borderId="12" xfId="3" applyFont="1" applyFill="1" applyBorder="1" applyAlignment="1">
      <alignment horizontal="left" vertical="center"/>
    </xf>
    <xf numFmtId="0" fontId="12" fillId="4" borderId="11" xfId="3" applyFont="1" applyFill="1" applyBorder="1" applyAlignment="1">
      <alignment vertical="center" wrapText="1"/>
    </xf>
    <xf numFmtId="0" fontId="11" fillId="4" borderId="10" xfId="3" applyFont="1" applyFill="1" applyBorder="1" applyAlignment="1">
      <alignment horizontal="left" vertical="center" wrapText="1"/>
    </xf>
    <xf numFmtId="0" fontId="12" fillId="4" borderId="11" xfId="3" applyFont="1" applyFill="1" applyBorder="1" applyAlignment="1">
      <alignment horizontal="center" vertical="center" wrapText="1"/>
    </xf>
    <xf numFmtId="0" fontId="12" fillId="4" borderId="26" xfId="3" applyFont="1" applyFill="1" applyBorder="1" applyAlignment="1">
      <alignment vertical="center" wrapText="1" shrinkToFit="1"/>
    </xf>
    <xf numFmtId="0" fontId="12" fillId="4" borderId="4" xfId="3" applyFont="1" applyFill="1" applyBorder="1" applyAlignment="1">
      <alignment horizontal="centerContinuous" vertical="center"/>
    </xf>
    <xf numFmtId="0" fontId="12" fillId="4" borderId="1" xfId="3" applyFont="1" applyFill="1" applyBorder="1" applyAlignment="1">
      <alignment horizontal="centerContinuous" vertical="center"/>
    </xf>
    <xf numFmtId="0" fontId="12" fillId="4" borderId="2" xfId="3" applyFont="1" applyFill="1" applyBorder="1" applyAlignment="1">
      <alignment horizontal="centerContinuous" vertical="center"/>
    </xf>
    <xf numFmtId="0" fontId="12" fillId="4" borderId="2" xfId="3" applyFont="1" applyFill="1" applyBorder="1" applyAlignment="1">
      <alignment horizontal="left" vertical="center" wrapText="1"/>
    </xf>
    <xf numFmtId="0" fontId="12" fillId="4" borderId="3" xfId="3" applyFont="1" applyFill="1" applyBorder="1" applyAlignment="1">
      <alignment horizontal="left" vertical="center" wrapText="1"/>
    </xf>
    <xf numFmtId="0" fontId="12" fillId="4" borderId="4" xfId="3" applyFont="1" applyFill="1" applyBorder="1" applyAlignment="1">
      <alignment horizontal="left" vertical="center"/>
    </xf>
    <xf numFmtId="0" fontId="12" fillId="4" borderId="2" xfId="3" applyFont="1" applyFill="1" applyBorder="1" applyAlignment="1">
      <alignment vertical="center"/>
    </xf>
    <xf numFmtId="0" fontId="12" fillId="4" borderId="4" xfId="3" applyFont="1" applyFill="1" applyBorder="1" applyAlignment="1">
      <alignment vertical="center"/>
    </xf>
    <xf numFmtId="0" fontId="12" fillId="4" borderId="2" xfId="3" applyFont="1" applyFill="1" applyBorder="1" applyAlignment="1">
      <alignment horizontal="left" vertical="center" shrinkToFit="1"/>
    </xf>
    <xf numFmtId="0" fontId="12" fillId="4" borderId="2" xfId="3" applyFont="1" applyFill="1" applyBorder="1" applyAlignment="1">
      <alignment vertical="center" shrinkToFit="1"/>
    </xf>
    <xf numFmtId="0" fontId="12" fillId="4" borderId="3" xfId="3" applyFont="1" applyFill="1" applyBorder="1" applyAlignment="1">
      <alignment vertical="center" shrinkToFit="1"/>
    </xf>
    <xf numFmtId="0" fontId="12" fillId="4" borderId="3" xfId="3" applyFont="1" applyFill="1" applyBorder="1" applyAlignment="1">
      <alignment horizontal="right" vertical="center" shrinkToFit="1"/>
    </xf>
    <xf numFmtId="0" fontId="12" fillId="4" borderId="4" xfId="3" applyFont="1" applyFill="1" applyBorder="1" applyAlignment="1">
      <alignment vertical="center" shrinkToFit="1"/>
    </xf>
    <xf numFmtId="0" fontId="12" fillId="4" borderId="0" xfId="3" applyFont="1" applyFill="1" applyAlignment="1">
      <alignment vertical="center" shrinkToFit="1"/>
    </xf>
    <xf numFmtId="0" fontId="12" fillId="4" borderId="0" xfId="3" applyFont="1" applyFill="1" applyAlignment="1">
      <alignment horizontal="center" vertical="center" shrinkToFit="1"/>
    </xf>
    <xf numFmtId="0" fontId="12" fillId="4" borderId="0" xfId="3" applyFont="1" applyFill="1" applyAlignment="1">
      <alignment horizontal="right" vertical="center" shrinkToFit="1"/>
    </xf>
    <xf numFmtId="0" fontId="12" fillId="4" borderId="11" xfId="3" applyFont="1" applyFill="1" applyBorder="1" applyAlignment="1">
      <alignment vertical="center"/>
    </xf>
    <xf numFmtId="0" fontId="12" fillId="4" borderId="26" xfId="0" applyFont="1" applyFill="1" applyBorder="1" applyAlignment="1">
      <alignment horizontal="center" vertical="center"/>
    </xf>
    <xf numFmtId="0" fontId="12" fillId="4" borderId="21" xfId="0" applyFont="1" applyFill="1" applyBorder="1" applyAlignment="1">
      <alignment vertical="center" wrapText="1" shrinkToFit="1"/>
    </xf>
    <xf numFmtId="0" fontId="12" fillId="4" borderId="0" xfId="0" applyFont="1" applyFill="1">
      <alignment vertical="center"/>
    </xf>
    <xf numFmtId="0" fontId="12" fillId="4" borderId="0" xfId="0" applyFont="1" applyFill="1" applyAlignment="1">
      <alignment horizontal="center" vertical="center"/>
    </xf>
    <xf numFmtId="0" fontId="12" fillId="4" borderId="119" xfId="0" applyFont="1" applyFill="1" applyBorder="1" applyAlignment="1">
      <alignment vertical="center" wrapText="1" shrinkToFit="1"/>
    </xf>
    <xf numFmtId="0" fontId="12" fillId="4" borderId="5" xfId="3" applyFont="1" applyFill="1" applyBorder="1" applyAlignment="1">
      <alignment horizontal="left" vertical="center" wrapText="1"/>
    </xf>
    <xf numFmtId="0" fontId="12" fillId="4" borderId="6" xfId="3" applyFont="1" applyFill="1" applyBorder="1" applyAlignment="1">
      <alignment horizontal="left" vertical="center" wrapText="1"/>
    </xf>
    <xf numFmtId="0" fontId="12" fillId="4" borderId="7" xfId="3" applyFont="1" applyFill="1" applyBorder="1" applyAlignment="1">
      <alignment horizontal="left" wrapText="1"/>
    </xf>
    <xf numFmtId="0" fontId="12" fillId="4" borderId="8" xfId="3" applyFont="1" applyFill="1" applyBorder="1" applyAlignment="1">
      <alignment horizontal="left" vertical="center" wrapText="1"/>
    </xf>
    <xf numFmtId="0" fontId="12" fillId="4" borderId="0" xfId="3" applyFont="1" applyFill="1" applyAlignment="1">
      <alignment horizontal="left" vertical="center" wrapText="1"/>
    </xf>
    <xf numFmtId="0" fontId="12" fillId="4" borderId="1" xfId="3" applyFont="1" applyFill="1" applyBorder="1" applyAlignment="1">
      <alignment horizontal="left" vertical="center" wrapText="1"/>
    </xf>
    <xf numFmtId="0" fontId="29" fillId="4" borderId="10" xfId="0" applyFont="1" applyFill="1" applyBorder="1" applyAlignment="1">
      <alignment horizontal="center" vertical="center" wrapText="1" shrinkToFit="1"/>
    </xf>
    <xf numFmtId="0" fontId="12" fillId="4" borderId="11" xfId="3" applyFont="1" applyFill="1" applyBorder="1" applyAlignment="1">
      <alignment horizontal="right" vertical="center" wrapText="1"/>
    </xf>
    <xf numFmtId="0" fontId="9" fillId="4" borderId="12" xfId="3" applyFont="1" applyFill="1" applyBorder="1" applyAlignment="1">
      <alignment horizontal="left" vertical="center" wrapText="1"/>
    </xf>
    <xf numFmtId="0" fontId="12" fillId="4" borderId="10" xfId="3" applyFont="1" applyFill="1" applyBorder="1" applyAlignment="1">
      <alignment horizontal="left" vertical="center" wrapText="1"/>
    </xf>
    <xf numFmtId="0" fontId="12" fillId="4" borderId="11" xfId="3" applyFont="1" applyFill="1" applyBorder="1" applyAlignment="1">
      <alignment horizontal="left" vertical="center" wrapText="1"/>
    </xf>
    <xf numFmtId="0" fontId="9" fillId="4" borderId="0" xfId="3" applyFont="1" applyFill="1" applyAlignment="1">
      <alignment vertical="top"/>
    </xf>
    <xf numFmtId="0" fontId="9" fillId="4" borderId="0" xfId="0" applyFont="1" applyFill="1" applyAlignment="1">
      <alignment vertical="top"/>
    </xf>
    <xf numFmtId="0" fontId="12" fillId="4" borderId="2" xfId="3" applyFont="1" applyFill="1" applyBorder="1" applyAlignment="1">
      <alignment horizontal="center" vertical="center"/>
    </xf>
    <xf numFmtId="0" fontId="12" fillId="4" borderId="3" xfId="3" applyFont="1" applyFill="1" applyBorder="1" applyAlignment="1">
      <alignment horizontal="center" vertical="center"/>
    </xf>
    <xf numFmtId="0" fontId="12" fillId="4" borderId="3" xfId="3" applyFont="1" applyFill="1" applyBorder="1" applyAlignment="1">
      <alignment vertical="center"/>
    </xf>
    <xf numFmtId="0" fontId="12" fillId="4" borderId="0" xfId="3" applyFont="1" applyFill="1" applyAlignment="1">
      <alignment horizontal="left" vertical="center"/>
    </xf>
    <xf numFmtId="0" fontId="12" fillId="4" borderId="0" xfId="3" applyFont="1" applyFill="1" applyAlignment="1">
      <alignment horizontal="left" vertical="center" shrinkToFit="1"/>
    </xf>
    <xf numFmtId="0" fontId="17" fillId="4" borderId="0" xfId="3" applyFont="1" applyFill="1" applyAlignment="1">
      <alignment vertical="center"/>
    </xf>
    <xf numFmtId="0" fontId="17" fillId="4" borderId="5" xfId="3" applyFont="1" applyFill="1" applyBorder="1" applyAlignment="1">
      <alignment vertical="center"/>
    </xf>
    <xf numFmtId="0" fontId="17" fillId="4" borderId="6" xfId="3" applyFont="1" applyFill="1" applyBorder="1" applyAlignment="1">
      <alignment vertical="center"/>
    </xf>
    <xf numFmtId="0" fontId="17" fillId="4" borderId="7" xfId="3" applyFont="1" applyFill="1" applyBorder="1" applyAlignment="1">
      <alignment vertical="center"/>
    </xf>
    <xf numFmtId="0" fontId="17" fillId="4" borderId="1" xfId="3" applyFont="1" applyFill="1" applyBorder="1" applyAlignment="1">
      <alignment vertical="center"/>
    </xf>
    <xf numFmtId="0" fontId="17" fillId="4" borderId="8" xfId="3" applyFont="1" applyFill="1" applyBorder="1" applyAlignment="1">
      <alignment vertical="center"/>
    </xf>
    <xf numFmtId="0" fontId="31" fillId="4" borderId="0" xfId="3" applyFont="1" applyFill="1" applyAlignment="1">
      <alignment vertical="center"/>
    </xf>
    <xf numFmtId="0" fontId="17" fillId="4" borderId="9" xfId="3" applyFont="1" applyFill="1" applyBorder="1" applyAlignment="1">
      <alignment vertical="center"/>
    </xf>
    <xf numFmtId="0" fontId="32" fillId="4" borderId="0" xfId="3" applyFont="1" applyFill="1" applyAlignment="1">
      <alignment vertical="center"/>
    </xf>
    <xf numFmtId="0" fontId="17" fillId="4" borderId="10" xfId="3" applyFont="1" applyFill="1" applyBorder="1" applyAlignment="1">
      <alignment vertical="center"/>
    </xf>
    <xf numFmtId="0" fontId="17" fillId="4" borderId="11" xfId="3" applyFont="1" applyFill="1" applyBorder="1" applyAlignment="1">
      <alignment vertical="center"/>
    </xf>
    <xf numFmtId="0" fontId="12" fillId="4" borderId="12" xfId="3" applyFont="1" applyFill="1" applyBorder="1" applyAlignment="1">
      <alignment vertical="center"/>
    </xf>
    <xf numFmtId="0" fontId="22" fillId="4" borderId="0" xfId="3" applyFont="1" applyFill="1" applyAlignment="1">
      <alignment vertical="center"/>
    </xf>
    <xf numFmtId="0" fontId="11" fillId="4" borderId="0" xfId="3" applyFont="1" applyFill="1" applyAlignment="1">
      <alignment vertical="center"/>
    </xf>
    <xf numFmtId="0" fontId="12" fillId="4" borderId="1" xfId="3" applyFont="1" applyFill="1" applyBorder="1" applyAlignment="1">
      <alignment vertical="center" wrapText="1"/>
    </xf>
    <xf numFmtId="0" fontId="11" fillId="4" borderId="1" xfId="3" applyFont="1" applyFill="1" applyBorder="1" applyAlignment="1">
      <alignment vertical="center" wrapText="1"/>
    </xf>
    <xf numFmtId="0" fontId="11" fillId="4" borderId="1" xfId="3" applyFont="1" applyFill="1" applyBorder="1" applyAlignment="1">
      <alignment vertical="center" wrapText="1" shrinkToFit="1"/>
    </xf>
    <xf numFmtId="0" fontId="12" fillId="4" borderId="5" xfId="3" applyFont="1" applyFill="1" applyBorder="1" applyAlignment="1">
      <alignment horizontal="center" vertical="center" wrapText="1"/>
    </xf>
    <xf numFmtId="0" fontId="12" fillId="4" borderId="6" xfId="3" applyFont="1" applyFill="1" applyBorder="1" applyAlignment="1">
      <alignment horizontal="center" vertical="center" wrapText="1"/>
    </xf>
    <xf numFmtId="0" fontId="12" fillId="4" borderId="7" xfId="3" applyFont="1" applyFill="1" applyBorder="1" applyAlignment="1">
      <alignment horizontal="center" vertical="center" wrapText="1"/>
    </xf>
    <xf numFmtId="0" fontId="11" fillId="4" borderId="1" xfId="3" applyFont="1" applyFill="1" applyBorder="1" applyAlignment="1">
      <alignment horizontal="center" vertical="center" wrapText="1"/>
    </xf>
    <xf numFmtId="0" fontId="12" fillId="4" borderId="5" xfId="3" applyFont="1" applyFill="1" applyBorder="1" applyAlignment="1">
      <alignment vertical="center" wrapText="1" shrinkToFit="1"/>
    </xf>
    <xf numFmtId="0" fontId="12" fillId="4" borderId="6" xfId="3" applyFont="1" applyFill="1" applyBorder="1" applyAlignment="1">
      <alignment vertical="center" wrapText="1" shrinkToFit="1"/>
    </xf>
    <xf numFmtId="0" fontId="12" fillId="4" borderId="7" xfId="3" applyFont="1" applyFill="1" applyBorder="1" applyAlignment="1">
      <alignment vertical="center" wrapText="1" shrinkToFit="1"/>
    </xf>
    <xf numFmtId="0" fontId="12" fillId="4" borderId="10" xfId="3" applyFont="1" applyFill="1" applyBorder="1" applyAlignment="1">
      <alignment horizontal="center" vertical="center" wrapText="1"/>
    </xf>
    <xf numFmtId="0" fontId="12" fillId="4" borderId="12" xfId="3" applyFont="1" applyFill="1" applyBorder="1" applyAlignment="1">
      <alignment vertical="center" wrapText="1"/>
    </xf>
    <xf numFmtId="0" fontId="11" fillId="4" borderId="25" xfId="3" applyFont="1" applyFill="1" applyBorder="1" applyAlignment="1">
      <alignment horizontal="center" vertical="center" wrapText="1"/>
    </xf>
    <xf numFmtId="0" fontId="12" fillId="4" borderId="10" xfId="3" applyFont="1" applyFill="1" applyBorder="1" applyAlignment="1">
      <alignment vertical="center" wrapText="1" shrinkToFit="1"/>
    </xf>
    <xf numFmtId="0" fontId="33" fillId="4" borderId="6" xfId="3" applyFont="1" applyFill="1" applyBorder="1" applyAlignment="1">
      <alignment vertical="center"/>
    </xf>
    <xf numFmtId="0" fontId="12" fillId="4" borderId="7" xfId="3" applyFont="1" applyFill="1" applyBorder="1" applyAlignment="1">
      <alignment vertical="center" wrapText="1"/>
    </xf>
    <xf numFmtId="0" fontId="12" fillId="4" borderId="8" xfId="3" applyFont="1" applyFill="1" applyBorder="1" applyAlignment="1">
      <alignment horizontal="center" vertical="center" wrapText="1"/>
    </xf>
    <xf numFmtId="0" fontId="12" fillId="4" borderId="0" xfId="3" applyFont="1" applyFill="1" applyAlignment="1">
      <alignment horizontal="center" vertical="top" wrapText="1"/>
    </xf>
    <xf numFmtId="0" fontId="12" fillId="4" borderId="0" xfId="3" applyFont="1" applyFill="1" applyAlignment="1">
      <alignment vertical="center" wrapText="1"/>
    </xf>
    <xf numFmtId="0" fontId="33" fillId="4" borderId="0" xfId="3" applyFont="1" applyFill="1" applyAlignment="1">
      <alignment vertical="center"/>
    </xf>
    <xf numFmtId="0" fontId="12" fillId="4" borderId="9" xfId="3" applyFont="1" applyFill="1" applyBorder="1" applyAlignment="1">
      <alignment vertical="center" wrapText="1"/>
    </xf>
    <xf numFmtId="0" fontId="11" fillId="4" borderId="21" xfId="3" applyFont="1" applyFill="1" applyBorder="1" applyAlignment="1">
      <alignment horizontal="center" vertical="center" wrapText="1"/>
    </xf>
    <xf numFmtId="0" fontId="12" fillId="4" borderId="8" xfId="3" applyFont="1" applyFill="1" applyBorder="1" applyAlignment="1">
      <alignment vertical="center" wrapText="1" shrinkToFit="1"/>
    </xf>
    <xf numFmtId="0" fontId="11" fillId="4" borderId="21" xfId="3" applyFont="1" applyFill="1" applyBorder="1" applyAlignment="1">
      <alignment vertical="center" wrapText="1" shrinkToFit="1"/>
    </xf>
    <xf numFmtId="0" fontId="12" fillId="4" borderId="12" xfId="3" applyFont="1" applyFill="1" applyBorder="1" applyAlignment="1">
      <alignment horizontal="center" vertical="center" wrapText="1"/>
    </xf>
    <xf numFmtId="0" fontId="12" fillId="4" borderId="6" xfId="3" applyFont="1" applyFill="1" applyBorder="1" applyAlignment="1">
      <alignment vertical="center"/>
    </xf>
    <xf numFmtId="0" fontId="12" fillId="4" borderId="6" xfId="3" applyFont="1" applyFill="1" applyBorder="1" applyAlignment="1">
      <alignment horizontal="left" vertical="center"/>
    </xf>
    <xf numFmtId="0" fontId="12" fillId="4" borderId="7" xfId="3" applyFont="1" applyFill="1" applyBorder="1" applyAlignment="1">
      <alignment horizontal="left" vertical="center"/>
    </xf>
    <xf numFmtId="0" fontId="11" fillId="4" borderId="25" xfId="3" applyFont="1" applyFill="1" applyBorder="1" applyAlignment="1">
      <alignment horizontal="left" vertical="center"/>
    </xf>
    <xf numFmtId="0" fontId="12" fillId="4" borderId="9" xfId="3" applyFont="1" applyFill="1" applyBorder="1" applyAlignment="1">
      <alignment vertical="center"/>
    </xf>
    <xf numFmtId="0" fontId="11" fillId="4" borderId="20" xfId="3" applyFont="1" applyFill="1" applyBorder="1" applyAlignment="1">
      <alignment horizontal="left" vertical="center"/>
    </xf>
    <xf numFmtId="0" fontId="12" fillId="4" borderId="11" xfId="3" applyFont="1" applyFill="1" applyBorder="1" applyAlignment="1">
      <alignment horizontal="left" vertical="center"/>
    </xf>
    <xf numFmtId="0" fontId="12" fillId="4" borderId="12" xfId="3" applyFont="1" applyFill="1" applyBorder="1" applyAlignment="1">
      <alignment horizontal="left" vertical="center"/>
    </xf>
    <xf numFmtId="0" fontId="11" fillId="4" borderId="1" xfId="3" applyFont="1" applyFill="1" applyBorder="1" applyAlignment="1">
      <alignment horizontal="left" vertical="center"/>
    </xf>
    <xf numFmtId="0" fontId="11" fillId="4" borderId="21" xfId="3" applyFont="1" applyFill="1" applyBorder="1" applyAlignment="1">
      <alignment horizontal="left" vertical="center"/>
    </xf>
    <xf numFmtId="0" fontId="11" fillId="4" borderId="25" xfId="3" applyFont="1" applyFill="1" applyBorder="1" applyAlignment="1">
      <alignment horizontal="left" vertical="center" wrapText="1"/>
    </xf>
    <xf numFmtId="0" fontId="12" fillId="4" borderId="9" xfId="3" applyFont="1" applyFill="1" applyBorder="1" applyAlignment="1">
      <alignment horizontal="left" vertical="center"/>
    </xf>
    <xf numFmtId="0" fontId="11" fillId="4" borderId="20" xfId="3" applyFont="1" applyFill="1" applyBorder="1" applyAlignment="1">
      <alignment horizontal="left" vertical="center" wrapText="1"/>
    </xf>
    <xf numFmtId="0" fontId="11" fillId="4" borderId="21" xfId="3" applyFont="1" applyFill="1" applyBorder="1" applyAlignment="1">
      <alignment horizontal="left" vertical="center" wrapText="1"/>
    </xf>
    <xf numFmtId="0" fontId="17" fillId="4" borderId="2" xfId="3" applyFont="1" applyFill="1" applyBorder="1" applyAlignment="1">
      <alignment vertical="center"/>
    </xf>
    <xf numFmtId="0" fontId="17" fillId="4" borderId="3" xfId="3" applyFont="1" applyFill="1" applyBorder="1" applyAlignment="1">
      <alignment vertical="center"/>
    </xf>
    <xf numFmtId="0" fontId="17" fillId="4" borderId="4" xfId="3" applyFont="1" applyFill="1" applyBorder="1" applyAlignment="1">
      <alignment vertical="center"/>
    </xf>
    <xf numFmtId="0" fontId="17" fillId="4" borderId="12" xfId="3" applyFont="1" applyFill="1" applyBorder="1" applyAlignment="1">
      <alignment vertical="center"/>
    </xf>
    <xf numFmtId="0" fontId="15" fillId="4" borderId="0" xfId="0" applyFont="1" applyFill="1">
      <alignment vertical="center"/>
    </xf>
    <xf numFmtId="0" fontId="21" fillId="4" borderId="0" xfId="0" applyFont="1" applyFill="1">
      <alignment vertical="center"/>
    </xf>
    <xf numFmtId="0" fontId="23" fillId="4" borderId="0" xfId="3" applyFont="1" applyFill="1" applyAlignment="1">
      <alignment vertical="center"/>
    </xf>
    <xf numFmtId="0" fontId="17" fillId="4" borderId="6" xfId="3" applyFont="1" applyFill="1" applyBorder="1" applyAlignment="1">
      <alignment horizontal="right" vertical="center"/>
    </xf>
    <xf numFmtId="0" fontId="17" fillId="4" borderId="21" xfId="3" applyFont="1" applyFill="1" applyBorder="1" applyAlignment="1">
      <alignment vertical="center"/>
    </xf>
    <xf numFmtId="0" fontId="17" fillId="4" borderId="0" xfId="3" applyFont="1" applyFill="1" applyAlignment="1">
      <alignment horizontal="right" vertical="center"/>
    </xf>
    <xf numFmtId="0" fontId="31" fillId="4" borderId="5" xfId="3" applyFont="1" applyFill="1" applyBorder="1" applyAlignment="1">
      <alignment vertical="center"/>
    </xf>
    <xf numFmtId="0" fontId="0" fillId="4" borderId="0" xfId="0" applyFill="1">
      <alignment vertical="center"/>
    </xf>
    <xf numFmtId="0" fontId="1" fillId="2" borderId="0" xfId="3" applyFont="1" applyFill="1" applyAlignment="1">
      <alignment vertical="center"/>
    </xf>
    <xf numFmtId="0" fontId="15" fillId="4" borderId="3" xfId="3" applyFont="1" applyFill="1" applyBorder="1" applyAlignment="1">
      <alignment vertical="center"/>
    </xf>
    <xf numFmtId="0" fontId="15" fillId="4" borderId="5" xfId="3" applyFont="1" applyFill="1" applyBorder="1" applyAlignment="1">
      <alignment vertical="center"/>
    </xf>
    <xf numFmtId="0" fontId="1" fillId="4" borderId="10" xfId="3" applyFont="1" applyFill="1" applyBorder="1" applyAlignment="1">
      <alignment vertical="center"/>
    </xf>
    <xf numFmtId="0" fontId="0" fillId="4" borderId="5" xfId="3" applyFont="1" applyFill="1" applyBorder="1" applyAlignment="1">
      <alignment vertical="center"/>
    </xf>
    <xf numFmtId="0" fontId="0" fillId="2" borderId="3" xfId="3" applyFont="1" applyFill="1" applyBorder="1" applyAlignment="1">
      <alignment horizontal="left" vertical="center"/>
    </xf>
    <xf numFmtId="0" fontId="0" fillId="2" borderId="3" xfId="3" applyFont="1" applyFill="1" applyBorder="1" applyAlignment="1">
      <alignment vertical="center"/>
    </xf>
    <xf numFmtId="0" fontId="0" fillId="0" borderId="1" xfId="3" applyFont="1" applyBorder="1" applyAlignment="1">
      <alignment vertical="center"/>
    </xf>
    <xf numFmtId="0" fontId="0" fillId="2" borderId="4" xfId="3" applyFont="1" applyFill="1" applyBorder="1" applyAlignment="1">
      <alignment vertical="center" wrapText="1"/>
    </xf>
    <xf numFmtId="0" fontId="15" fillId="2" borderId="5" xfId="3" applyFont="1" applyFill="1" applyBorder="1" applyAlignment="1">
      <alignment horizontal="left" vertical="center"/>
    </xf>
    <xf numFmtId="0" fontId="0" fillId="2" borderId="6" xfId="3" applyFont="1" applyFill="1" applyBorder="1" applyAlignment="1">
      <alignment horizontal="left" vertical="center"/>
    </xf>
    <xf numFmtId="0" fontId="15" fillId="2" borderId="6" xfId="3" applyFont="1" applyFill="1" applyBorder="1" applyAlignment="1">
      <alignment horizontal="left" vertical="center"/>
    </xf>
    <xf numFmtId="0" fontId="0" fillId="2" borderId="6" xfId="3" applyFont="1" applyFill="1" applyBorder="1" applyAlignment="1">
      <alignment vertical="center"/>
    </xf>
    <xf numFmtId="0" fontId="0" fillId="2" borderId="7" xfId="3" applyFont="1" applyFill="1" applyBorder="1" applyAlignment="1">
      <alignment vertical="center"/>
    </xf>
    <xf numFmtId="0" fontId="15" fillId="2" borderId="10" xfId="3" applyFont="1" applyFill="1" applyBorder="1" applyAlignment="1">
      <alignment horizontal="left" vertical="center"/>
    </xf>
    <xf numFmtId="0" fontId="0" fillId="2" borderId="11" xfId="3" applyFont="1" applyFill="1" applyBorder="1" applyAlignment="1">
      <alignment horizontal="left" vertical="center"/>
    </xf>
    <xf numFmtId="0" fontId="15" fillId="2" borderId="11" xfId="3" applyFont="1" applyFill="1" applyBorder="1" applyAlignment="1">
      <alignment horizontal="left" vertical="center"/>
    </xf>
    <xf numFmtId="0" fontId="0" fillId="2" borderId="11" xfId="3" applyFont="1" applyFill="1" applyBorder="1" applyAlignment="1">
      <alignment vertical="center"/>
    </xf>
    <xf numFmtId="0" fontId="0" fillId="2" borderId="12" xfId="3" applyFont="1" applyFill="1" applyBorder="1" applyAlignment="1">
      <alignment vertical="center"/>
    </xf>
    <xf numFmtId="0" fontId="0" fillId="2" borderId="5" xfId="3" applyFont="1" applyFill="1" applyBorder="1" applyAlignment="1">
      <alignment horizontal="left" vertical="center"/>
    </xf>
    <xf numFmtId="0" fontId="0" fillId="2" borderId="7" xfId="3" applyFont="1" applyFill="1" applyBorder="1" applyAlignment="1">
      <alignment horizontal="center" vertical="center"/>
    </xf>
    <xf numFmtId="0" fontId="0" fillId="2" borderId="10" xfId="3" applyFont="1" applyFill="1" applyBorder="1" applyAlignment="1">
      <alignment horizontal="left" vertical="center"/>
    </xf>
    <xf numFmtId="0" fontId="0" fillId="2" borderId="7" xfId="3" applyFont="1" applyFill="1" applyBorder="1" applyAlignment="1">
      <alignment horizontal="left" vertical="center"/>
    </xf>
    <xf numFmtId="0" fontId="0" fillId="2" borderId="12" xfId="3" applyFont="1" applyFill="1" applyBorder="1" applyAlignment="1">
      <alignment horizontal="left" vertical="center"/>
    </xf>
    <xf numFmtId="0" fontId="15" fillId="4" borderId="0" xfId="3" applyFont="1" applyFill="1" applyAlignment="1">
      <alignment horizontal="left" vertical="center"/>
    </xf>
    <xf numFmtId="183" fontId="15" fillId="4" borderId="1" xfId="1" applyNumberFormat="1" applyFont="1" applyFill="1" applyBorder="1" applyAlignment="1">
      <alignment vertical="center"/>
    </xf>
    <xf numFmtId="184" fontId="15" fillId="4" borderId="1" xfId="1" applyNumberFormat="1" applyFont="1" applyFill="1" applyBorder="1" applyAlignment="1">
      <alignment vertical="center"/>
    </xf>
    <xf numFmtId="0" fontId="15" fillId="4" borderId="0" xfId="3" applyFont="1" applyFill="1" applyAlignment="1">
      <alignment horizontal="center" vertical="center" shrinkToFit="1"/>
    </xf>
    <xf numFmtId="0" fontId="15" fillId="4" borderId="0" xfId="3" applyFont="1" applyFill="1" applyAlignment="1">
      <alignment horizontal="left" vertical="center" wrapText="1"/>
    </xf>
    <xf numFmtId="49" fontId="12" fillId="2" borderId="77" xfId="3" applyNumberFormat="1" applyFont="1" applyFill="1" applyBorder="1" applyAlignment="1">
      <alignment horizontal="right" vertical="center"/>
    </xf>
    <xf numFmtId="49" fontId="12" fillId="2" borderId="4" xfId="3" applyNumberFormat="1" applyFont="1" applyFill="1" applyBorder="1" applyAlignment="1">
      <alignment horizontal="right" vertical="center"/>
    </xf>
    <xf numFmtId="0" fontId="15" fillId="2" borderId="8" xfId="0" applyFont="1" applyFill="1" applyBorder="1" applyAlignment="1">
      <alignment vertical="top"/>
    </xf>
    <xf numFmtId="0" fontId="16" fillId="2" borderId="1" xfId="0" applyFont="1" applyFill="1" applyBorder="1" applyAlignment="1">
      <alignment horizontal="center" vertical="center" wrapText="1"/>
    </xf>
    <xf numFmtId="0" fontId="34" fillId="2" borderId="33" xfId="0" applyFont="1" applyFill="1" applyBorder="1" applyAlignment="1">
      <alignment horizontal="center" vertical="center" wrapText="1"/>
    </xf>
    <xf numFmtId="38" fontId="15" fillId="4" borderId="0" xfId="1" applyFont="1" applyFill="1" applyBorder="1" applyAlignment="1">
      <alignment vertical="center"/>
    </xf>
    <xf numFmtId="0" fontId="15" fillId="4" borderId="0" xfId="0" applyFont="1" applyFill="1" applyAlignment="1">
      <alignment horizontal="right" vertical="center"/>
    </xf>
    <xf numFmtId="38" fontId="15" fillId="4" borderId="0" xfId="1" applyFont="1" applyFill="1" applyBorder="1" applyAlignment="1">
      <alignment horizontal="right"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38" fontId="15" fillId="4" borderId="46" xfId="1" applyFont="1" applyFill="1" applyBorder="1" applyAlignment="1">
      <alignment vertical="center"/>
    </xf>
    <xf numFmtId="38" fontId="15" fillId="4" borderId="47" xfId="1" applyFont="1" applyFill="1" applyBorder="1" applyAlignment="1">
      <alignment vertical="center"/>
    </xf>
    <xf numFmtId="38" fontId="15" fillId="4" borderId="1" xfId="1" applyFont="1" applyFill="1" applyBorder="1" applyAlignment="1">
      <alignment vertical="center"/>
    </xf>
    <xf numFmtId="0" fontId="31" fillId="2" borderId="1" xfId="0" applyFont="1" applyFill="1" applyBorder="1" applyAlignment="1">
      <alignment horizontal="center" vertical="center" wrapText="1"/>
    </xf>
    <xf numFmtId="0" fontId="15" fillId="0" borderId="0" xfId="3" applyFont="1" applyFill="1" applyAlignment="1">
      <alignment horizontal="right" vertical="center"/>
    </xf>
    <xf numFmtId="0" fontId="12" fillId="4" borderId="0" xfId="3" applyFont="1" applyFill="1" applyAlignment="1">
      <alignment vertical="center"/>
    </xf>
    <xf numFmtId="0" fontId="12" fillId="4" borderId="7" xfId="3" applyFont="1" applyFill="1" applyBorder="1" applyAlignment="1">
      <alignment vertical="center"/>
    </xf>
    <xf numFmtId="0" fontId="12" fillId="4" borderId="12" xfId="3" applyFont="1" applyFill="1" applyBorder="1" applyAlignment="1">
      <alignment vertical="center"/>
    </xf>
    <xf numFmtId="0" fontId="12" fillId="4" borderId="9" xfId="3" applyFont="1" applyFill="1" applyBorder="1" applyAlignment="1">
      <alignment vertical="center"/>
    </xf>
    <xf numFmtId="0" fontId="12" fillId="4" borderId="5" xfId="3" applyFont="1" applyFill="1" applyBorder="1" applyAlignment="1">
      <alignment vertical="center"/>
    </xf>
    <xf numFmtId="0" fontId="12" fillId="4" borderId="10" xfId="3" applyFont="1" applyFill="1" applyBorder="1" applyAlignment="1">
      <alignment vertical="center"/>
    </xf>
    <xf numFmtId="0" fontId="12" fillId="4" borderId="8" xfId="3" applyFont="1" applyFill="1" applyBorder="1" applyAlignment="1">
      <alignment vertical="center"/>
    </xf>
    <xf numFmtId="0" fontId="12" fillId="4" borderId="6" xfId="3" applyFont="1" applyFill="1" applyBorder="1" applyAlignment="1">
      <alignment vertical="center"/>
    </xf>
    <xf numFmtId="0" fontId="1" fillId="2" borderId="0" xfId="3" applyFont="1" applyFill="1" applyAlignment="1">
      <alignment horizontal="right" vertical="center"/>
    </xf>
    <xf numFmtId="0" fontId="1" fillId="2" borderId="1" xfId="3" applyFont="1" applyFill="1" applyBorder="1" applyAlignment="1">
      <alignment vertical="center" shrinkToFit="1"/>
    </xf>
    <xf numFmtId="0" fontId="28" fillId="2" borderId="1" xfId="3" applyFont="1" applyFill="1" applyBorder="1" applyAlignment="1">
      <alignment vertical="center" wrapText="1"/>
    </xf>
    <xf numFmtId="49" fontId="1" fillId="2" borderId="1" xfId="3" applyNumberFormat="1" applyFont="1" applyFill="1" applyBorder="1" applyAlignment="1">
      <alignment vertical="center"/>
    </xf>
    <xf numFmtId="0" fontId="9" fillId="2" borderId="1" xfId="3" applyFont="1" applyFill="1" applyBorder="1" applyAlignment="1">
      <alignment horizontal="center" vertical="center"/>
    </xf>
    <xf numFmtId="0" fontId="36" fillId="2" borderId="3" xfId="3" applyFont="1" applyFill="1" applyBorder="1" applyAlignment="1">
      <alignment vertical="center"/>
    </xf>
    <xf numFmtId="0" fontId="1" fillId="2" borderId="5" xfId="3" applyFont="1" applyFill="1" applyBorder="1" applyAlignment="1">
      <alignment vertical="center"/>
    </xf>
    <xf numFmtId="0" fontId="1" fillId="2" borderId="6" xfId="3" applyFont="1" applyFill="1" applyBorder="1" applyAlignment="1">
      <alignment vertical="center"/>
    </xf>
    <xf numFmtId="0" fontId="1" fillId="2" borderId="7" xfId="3" applyFont="1" applyFill="1" applyBorder="1" applyAlignment="1">
      <alignment vertical="center"/>
    </xf>
    <xf numFmtId="0" fontId="1" fillId="2" borderId="8" xfId="3" applyFont="1" applyFill="1" applyBorder="1" applyAlignment="1">
      <alignment vertical="center"/>
    </xf>
    <xf numFmtId="0" fontId="1" fillId="2" borderId="9" xfId="3" applyFont="1" applyFill="1" applyBorder="1" applyAlignment="1">
      <alignment vertical="center"/>
    </xf>
    <xf numFmtId="0" fontId="1" fillId="2" borderId="10" xfId="3" applyFont="1" applyFill="1" applyBorder="1" applyAlignment="1">
      <alignment vertical="center"/>
    </xf>
    <xf numFmtId="0" fontId="1" fillId="2" borderId="11" xfId="3" applyFont="1" applyFill="1" applyBorder="1" applyAlignment="1">
      <alignment vertical="center"/>
    </xf>
    <xf numFmtId="0" fontId="1" fillId="2" borderId="12" xfId="3" applyFont="1" applyFill="1" applyBorder="1" applyAlignment="1">
      <alignment vertical="center"/>
    </xf>
    <xf numFmtId="0" fontId="9" fillId="2" borderId="0" xfId="3" applyFont="1" applyFill="1" applyAlignment="1">
      <alignment vertical="center"/>
    </xf>
    <xf numFmtId="38" fontId="1" fillId="2" borderId="0" xfId="1" applyFont="1" applyFill="1">
      <alignment vertical="center"/>
    </xf>
    <xf numFmtId="38" fontId="1" fillId="0" borderId="0" xfId="1" applyFont="1">
      <alignment vertical="center"/>
    </xf>
    <xf numFmtId="38" fontId="1" fillId="2" borderId="0" xfId="1" applyFont="1" applyFill="1" applyBorder="1">
      <alignment vertical="center"/>
    </xf>
    <xf numFmtId="0" fontId="1" fillId="2" borderId="0" xfId="0" applyFont="1" applyFill="1">
      <alignment vertical="center"/>
    </xf>
    <xf numFmtId="38" fontId="1" fillId="2" borderId="0" xfId="1" applyFont="1" applyFill="1" applyBorder="1" applyAlignment="1">
      <alignment vertical="center"/>
    </xf>
    <xf numFmtId="180" fontId="1" fillId="2" borderId="0" xfId="1" applyNumberFormat="1" applyFont="1" applyFill="1" applyBorder="1" applyAlignment="1">
      <alignment vertical="center"/>
    </xf>
    <xf numFmtId="38" fontId="1" fillId="2" borderId="1" xfId="1" applyFont="1" applyFill="1" applyBorder="1" applyAlignment="1">
      <alignment vertical="center" textRotation="255"/>
    </xf>
    <xf numFmtId="38" fontId="1" fillId="2" borderId="1" xfId="1" applyFont="1" applyFill="1" applyBorder="1">
      <alignment vertical="center"/>
    </xf>
    <xf numFmtId="38" fontId="9" fillId="2" borderId="0" xfId="1" applyFont="1" applyFill="1" applyBorder="1">
      <alignment vertical="center"/>
    </xf>
    <xf numFmtId="0" fontId="9" fillId="2" borderId="147" xfId="0" applyFont="1" applyFill="1" applyBorder="1">
      <alignment vertical="center"/>
    </xf>
    <xf numFmtId="38" fontId="9" fillId="2" borderId="147" xfId="1" applyFont="1" applyFill="1" applyBorder="1">
      <alignment vertical="center"/>
    </xf>
    <xf numFmtId="38" fontId="9" fillId="2" borderId="0" xfId="1" applyFont="1" applyFill="1">
      <alignment vertical="center"/>
    </xf>
    <xf numFmtId="38" fontId="9" fillId="2" borderId="148" xfId="1" applyFont="1" applyFill="1" applyBorder="1">
      <alignment vertical="center"/>
    </xf>
    <xf numFmtId="0" fontId="0" fillId="4" borderId="0" xfId="0" applyFont="1" applyFill="1">
      <alignment vertical="center"/>
    </xf>
    <xf numFmtId="0" fontId="0" fillId="2" borderId="0" xfId="0" applyFont="1" applyFill="1">
      <alignment vertical="center"/>
    </xf>
    <xf numFmtId="0" fontId="0" fillId="2" borderId="0" xfId="0" applyFont="1" applyFill="1" applyAlignment="1">
      <alignment horizontal="right" vertical="center"/>
    </xf>
    <xf numFmtId="0" fontId="0" fillId="0" borderId="0" xfId="0" applyFont="1">
      <alignment vertical="center"/>
    </xf>
    <xf numFmtId="0" fontId="0" fillId="2" borderId="5" xfId="0" applyFont="1" applyFill="1" applyBorder="1">
      <alignment vertical="center"/>
    </xf>
    <xf numFmtId="0" fontId="0" fillId="2" borderId="6" xfId="0" applyFont="1" applyFill="1" applyBorder="1">
      <alignment vertical="center"/>
    </xf>
    <xf numFmtId="0" fontId="0" fillId="2" borderId="7" xfId="0" applyFont="1" applyFill="1" applyBorder="1">
      <alignment vertical="center"/>
    </xf>
    <xf numFmtId="0" fontId="0" fillId="2" borderId="8" xfId="0" applyFont="1" applyFill="1" applyBorder="1">
      <alignment vertical="center"/>
    </xf>
    <xf numFmtId="0" fontId="0" fillId="2" borderId="9" xfId="0" applyFont="1" applyFill="1" applyBorder="1">
      <alignment vertical="center"/>
    </xf>
    <xf numFmtId="0" fontId="0" fillId="2" borderId="0" xfId="0" applyFont="1" applyFill="1" applyBorder="1">
      <alignment vertical="center"/>
    </xf>
    <xf numFmtId="0" fontId="35" fillId="2" borderId="2" xfId="3" applyFont="1" applyFill="1" applyBorder="1" applyAlignment="1">
      <alignment horizontal="center" vertical="center"/>
    </xf>
    <xf numFmtId="0" fontId="35" fillId="2" borderId="3" xfId="3" applyFont="1" applyFill="1" applyBorder="1" applyAlignment="1">
      <alignment horizontal="center" vertical="center"/>
    </xf>
    <xf numFmtId="0" fontId="35" fillId="2" borderId="4" xfId="3" applyFont="1" applyFill="1" applyBorder="1" applyAlignment="1">
      <alignment horizontal="center" vertical="center"/>
    </xf>
    <xf numFmtId="0" fontId="1" fillId="0" borderId="0" xfId="3" applyFont="1" applyAlignment="1">
      <alignment horizontal="right" vertical="center"/>
    </xf>
    <xf numFmtId="0" fontId="11" fillId="0" borderId="11" xfId="3" applyFont="1" applyBorder="1" applyAlignment="1">
      <alignment horizontal="right" vertical="top" wrapText="1"/>
    </xf>
    <xf numFmtId="0" fontId="11" fillId="0" borderId="11" xfId="3" applyFont="1" applyBorder="1" applyAlignment="1">
      <alignment horizontal="right" vertical="top"/>
    </xf>
    <xf numFmtId="40" fontId="15" fillId="2" borderId="10" xfId="1" applyNumberFormat="1" applyFont="1" applyFill="1" applyBorder="1" applyAlignment="1">
      <alignment horizontal="left" vertical="top"/>
    </xf>
    <xf numFmtId="40" fontId="15" fillId="2" borderId="12" xfId="1" applyNumberFormat="1" applyFont="1" applyFill="1" applyBorder="1" applyAlignment="1">
      <alignment horizontal="left" vertical="top"/>
    </xf>
    <xf numFmtId="40" fontId="15" fillId="2" borderId="5" xfId="1" applyNumberFormat="1" applyFont="1" applyFill="1" applyBorder="1" applyAlignment="1">
      <alignment horizontal="left" vertical="top"/>
    </xf>
    <xf numFmtId="40" fontId="15" fillId="2" borderId="6" xfId="1" applyNumberFormat="1" applyFont="1" applyFill="1" applyBorder="1" applyAlignment="1">
      <alignment horizontal="left" vertical="top"/>
    </xf>
    <xf numFmtId="40" fontId="15" fillId="2" borderId="7" xfId="1" applyNumberFormat="1" applyFont="1" applyFill="1" applyBorder="1" applyAlignment="1">
      <alignment horizontal="left" vertical="top"/>
    </xf>
    <xf numFmtId="40" fontId="15" fillId="2" borderId="11" xfId="1" applyNumberFormat="1" applyFont="1" applyFill="1" applyBorder="1" applyAlignment="1">
      <alignment horizontal="left" vertical="top"/>
    </xf>
    <xf numFmtId="40" fontId="15" fillId="2" borderId="1" xfId="1" applyNumberFormat="1" applyFont="1" applyFill="1" applyBorder="1" applyAlignment="1">
      <alignment horizontal="center" vertical="center"/>
    </xf>
    <xf numFmtId="40" fontId="15" fillId="2" borderId="8" xfId="1" applyNumberFormat="1" applyFont="1" applyFill="1" applyBorder="1" applyAlignment="1">
      <alignment horizontal="left" vertical="top"/>
    </xf>
    <xf numFmtId="40" fontId="15" fillId="2" borderId="9" xfId="1" applyNumberFormat="1" applyFont="1" applyFill="1" applyBorder="1" applyAlignment="1">
      <alignment horizontal="left" vertical="top"/>
    </xf>
    <xf numFmtId="0" fontId="16" fillId="0" borderId="79" xfId="3" applyFont="1" applyBorder="1" applyAlignment="1">
      <alignment horizontal="center" vertical="center"/>
    </xf>
    <xf numFmtId="0" fontId="16" fillId="0" borderId="80" xfId="3" applyFont="1" applyBorder="1" applyAlignment="1">
      <alignment horizontal="center" vertical="center"/>
    </xf>
    <xf numFmtId="0" fontId="16" fillId="0" borderId="81" xfId="3" applyFont="1" applyBorder="1" applyAlignment="1">
      <alignment horizontal="center" vertical="center"/>
    </xf>
    <xf numFmtId="0" fontId="16" fillId="0" borderId="87" xfId="3" applyFont="1" applyBorder="1" applyAlignment="1">
      <alignment horizontal="center" vertical="center"/>
    </xf>
    <xf numFmtId="0" fontId="16" fillId="0" borderId="83" xfId="3" applyFont="1" applyBorder="1" applyAlignment="1">
      <alignment horizontal="center" vertical="center"/>
    </xf>
    <xf numFmtId="0" fontId="16" fillId="0" borderId="84" xfId="3" applyFont="1" applyBorder="1" applyAlignment="1">
      <alignment horizontal="center" vertical="center"/>
    </xf>
    <xf numFmtId="0" fontId="16" fillId="0" borderId="82" xfId="3" applyFont="1" applyBorder="1" applyAlignment="1">
      <alignment horizontal="center" vertical="center"/>
    </xf>
    <xf numFmtId="0" fontId="16" fillId="0" borderId="0" xfId="3" applyFont="1" applyAlignment="1">
      <alignment horizontal="center" vertical="center"/>
    </xf>
    <xf numFmtId="0" fontId="16" fillId="0" borderId="78" xfId="3" applyFont="1" applyBorder="1" applyAlignment="1">
      <alignment horizontal="center" vertical="center"/>
    </xf>
    <xf numFmtId="0" fontId="16" fillId="0" borderId="99" xfId="3" applyFont="1" applyBorder="1" applyAlignment="1">
      <alignment horizontal="center" vertical="center"/>
    </xf>
    <xf numFmtId="0" fontId="16" fillId="0" borderId="100" xfId="3" applyFont="1" applyBorder="1" applyAlignment="1">
      <alignment horizontal="center" vertical="center"/>
    </xf>
    <xf numFmtId="0" fontId="16" fillId="0" borderId="101" xfId="3" applyFont="1" applyBorder="1" applyAlignment="1">
      <alignment horizontal="center" vertical="center"/>
    </xf>
    <xf numFmtId="0" fontId="16" fillId="0" borderId="102" xfId="3" applyFont="1" applyBorder="1" applyAlignment="1">
      <alignment horizontal="center" vertical="center"/>
    </xf>
    <xf numFmtId="0" fontId="16" fillId="0" borderId="103" xfId="3" applyFont="1" applyBorder="1" applyAlignment="1">
      <alignment horizontal="center" vertical="center"/>
    </xf>
    <xf numFmtId="0" fontId="16" fillId="0" borderId="79" xfId="3" applyFont="1" applyBorder="1" applyAlignment="1">
      <alignment horizontal="center" vertical="center" wrapText="1"/>
    </xf>
    <xf numFmtId="0" fontId="16" fillId="0" borderId="48" xfId="3" applyFont="1" applyBorder="1" applyAlignment="1">
      <alignment horizontal="center" vertical="center" textRotation="255"/>
    </xf>
    <xf numFmtId="0" fontId="16" fillId="0" borderId="104" xfId="3" applyFont="1" applyBorder="1" applyAlignment="1">
      <alignment horizontal="center" vertical="center" textRotation="255"/>
    </xf>
    <xf numFmtId="0" fontId="16" fillId="0" borderId="105" xfId="3" applyFont="1" applyBorder="1" applyAlignment="1">
      <alignment horizontal="center" vertical="center" textRotation="255"/>
    </xf>
    <xf numFmtId="0" fontId="16" fillId="0" borderId="106" xfId="3" applyFont="1" applyBorder="1" applyAlignment="1">
      <alignment horizontal="center" vertical="center" textRotation="255"/>
    </xf>
    <xf numFmtId="0" fontId="16" fillId="0" borderId="50" xfId="3" applyFont="1" applyBorder="1" applyAlignment="1">
      <alignment horizontal="center" vertical="center" textRotation="255"/>
    </xf>
    <xf numFmtId="0" fontId="16" fillId="0" borderId="107" xfId="3" applyFont="1" applyBorder="1" applyAlignment="1">
      <alignment horizontal="center" vertical="center" textRotation="255"/>
    </xf>
    <xf numFmtId="0" fontId="25" fillId="0" borderId="108" xfId="3" applyFont="1" applyBorder="1" applyAlignment="1">
      <alignment horizontal="center" vertical="center"/>
    </xf>
    <xf numFmtId="0" fontId="25" fillId="0" borderId="109" xfId="3" applyFont="1" applyBorder="1" applyAlignment="1">
      <alignment horizontal="center" vertical="center"/>
    </xf>
    <xf numFmtId="0" fontId="25" fillId="0" borderId="110" xfId="3" applyFont="1" applyBorder="1" applyAlignment="1">
      <alignment horizontal="center" vertical="center"/>
    </xf>
    <xf numFmtId="0" fontId="25" fillId="0" borderId="111" xfId="3" applyFont="1" applyBorder="1" applyAlignment="1">
      <alignment horizontal="center" vertical="center"/>
    </xf>
    <xf numFmtId="0" fontId="25" fillId="0" borderId="0" xfId="3" applyFont="1" applyAlignment="1">
      <alignment horizontal="center" vertical="center"/>
    </xf>
    <xf numFmtId="0" fontId="25" fillId="0" borderId="112" xfId="3" applyFont="1" applyBorder="1" applyAlignment="1">
      <alignment horizontal="center" vertical="center"/>
    </xf>
    <xf numFmtId="0" fontId="25" fillId="0" borderId="113" xfId="3" applyFont="1" applyBorder="1" applyAlignment="1">
      <alignment horizontal="center" vertical="center"/>
    </xf>
    <xf numFmtId="0" fontId="25" fillId="0" borderId="114" xfId="3" applyFont="1" applyBorder="1" applyAlignment="1">
      <alignment horizontal="center" vertical="center"/>
    </xf>
    <xf numFmtId="0" fontId="25" fillId="0" borderId="115" xfId="3" applyFont="1" applyBorder="1" applyAlignment="1">
      <alignment horizontal="center" vertical="center"/>
    </xf>
    <xf numFmtId="0" fontId="16" fillId="0" borderId="116" xfId="3" applyFont="1" applyBorder="1" applyAlignment="1">
      <alignment horizontal="center" vertical="center"/>
    </xf>
    <xf numFmtId="0" fontId="16" fillId="0" borderId="117" xfId="3" applyFont="1" applyBorder="1" applyAlignment="1">
      <alignment horizontal="center" vertical="center"/>
    </xf>
    <xf numFmtId="0" fontId="16" fillId="0" borderId="118" xfId="3" applyFont="1" applyBorder="1" applyAlignment="1">
      <alignment horizontal="center" vertical="center"/>
    </xf>
    <xf numFmtId="0" fontId="15" fillId="3" borderId="25" xfId="3" applyFont="1" applyFill="1" applyBorder="1" applyAlignment="1">
      <alignment horizontal="center" vertical="center"/>
    </xf>
    <xf numFmtId="0" fontId="15" fillId="3" borderId="21" xfId="3" applyFont="1" applyFill="1" applyBorder="1" applyAlignment="1">
      <alignment horizontal="center" vertical="center"/>
    </xf>
    <xf numFmtId="0" fontId="14" fillId="3" borderId="25" xfId="3" applyFont="1" applyFill="1" applyBorder="1" applyAlignment="1">
      <alignment horizontal="center" vertical="center" wrapText="1"/>
    </xf>
    <xf numFmtId="0" fontId="14" fillId="3" borderId="21" xfId="3" applyFont="1" applyFill="1" applyBorder="1" applyAlignment="1">
      <alignment horizontal="center" vertical="center" wrapText="1"/>
    </xf>
    <xf numFmtId="0" fontId="1" fillId="3" borderId="25" xfId="3" applyFont="1" applyFill="1" applyBorder="1" applyAlignment="1">
      <alignment horizontal="center" vertical="center" wrapText="1"/>
    </xf>
    <xf numFmtId="0" fontId="1" fillId="3" borderId="21" xfId="3" applyFont="1" applyFill="1" applyBorder="1" applyAlignment="1">
      <alignment horizontal="center" vertical="center" wrapText="1"/>
    </xf>
    <xf numFmtId="0" fontId="15" fillId="3" borderId="25" xfId="3" applyFont="1" applyFill="1" applyBorder="1" applyAlignment="1">
      <alignment horizontal="center" vertical="center" wrapText="1"/>
    </xf>
    <xf numFmtId="0" fontId="15" fillId="3" borderId="21" xfId="3" applyFont="1" applyFill="1" applyBorder="1" applyAlignment="1">
      <alignment horizontal="center" vertical="center" wrapText="1"/>
    </xf>
    <xf numFmtId="0" fontId="15" fillId="3" borderId="1" xfId="3" applyFont="1" applyFill="1" applyBorder="1" applyAlignment="1">
      <alignment horizontal="center" vertical="center" shrinkToFit="1"/>
    </xf>
    <xf numFmtId="0" fontId="15" fillId="2" borderId="1" xfId="3" applyFont="1" applyFill="1" applyBorder="1" applyAlignment="1">
      <alignment horizontal="center" vertical="center"/>
    </xf>
    <xf numFmtId="0" fontId="15" fillId="0" borderId="1" xfId="3" applyFont="1" applyBorder="1" applyAlignment="1">
      <alignment horizontal="center" vertical="center"/>
    </xf>
    <xf numFmtId="0" fontId="15" fillId="2" borderId="2" xfId="3" applyFont="1" applyFill="1" applyBorder="1" applyAlignment="1">
      <alignment horizontal="center" vertical="center" wrapText="1"/>
    </xf>
    <xf numFmtId="0" fontId="15" fillId="2" borderId="3" xfId="3" applyFont="1" applyFill="1" applyBorder="1" applyAlignment="1">
      <alignment horizontal="center" vertical="center" wrapText="1"/>
    </xf>
    <xf numFmtId="0" fontId="15" fillId="2" borderId="4" xfId="3" applyFont="1" applyFill="1" applyBorder="1" applyAlignment="1">
      <alignment horizontal="center" vertical="center" wrapText="1"/>
    </xf>
    <xf numFmtId="0" fontId="15" fillId="2" borderId="8" xfId="4" applyFont="1" applyFill="1" applyBorder="1" applyAlignment="1">
      <alignment horizontal="left" vertical="top"/>
    </xf>
    <xf numFmtId="0" fontId="15" fillId="2" borderId="0" xfId="4" applyFont="1" applyFill="1" applyAlignment="1">
      <alignment horizontal="left" vertical="top"/>
    </xf>
    <xf numFmtId="0" fontId="15" fillId="2" borderId="9" xfId="4" applyFont="1" applyFill="1" applyBorder="1" applyAlignment="1">
      <alignment horizontal="left" vertical="top"/>
    </xf>
    <xf numFmtId="0" fontId="15" fillId="2" borderId="10" xfId="4" applyFont="1" applyFill="1" applyBorder="1" applyAlignment="1">
      <alignment horizontal="left" vertical="top"/>
    </xf>
    <xf numFmtId="0" fontId="15" fillId="2" borderId="11" xfId="4" applyFont="1" applyFill="1" applyBorder="1" applyAlignment="1">
      <alignment horizontal="left" vertical="top"/>
    </xf>
    <xf numFmtId="0" fontId="15" fillId="2" borderId="12" xfId="4" applyFont="1" applyFill="1" applyBorder="1" applyAlignment="1">
      <alignment horizontal="left" vertical="top"/>
    </xf>
    <xf numFmtId="0" fontId="15" fillId="2" borderId="1" xfId="3" applyFont="1" applyFill="1" applyBorder="1" applyAlignment="1">
      <alignment horizontal="center" vertical="center" shrinkToFit="1"/>
    </xf>
    <xf numFmtId="0" fontId="15" fillId="2" borderId="25" xfId="3" applyFont="1" applyFill="1" applyBorder="1" applyAlignment="1">
      <alignment horizontal="center" vertical="center" textRotation="255" shrinkToFit="1"/>
    </xf>
    <xf numFmtId="0" fontId="15" fillId="2" borderId="20" xfId="3" applyFont="1" applyFill="1" applyBorder="1" applyAlignment="1">
      <alignment horizontal="center" vertical="center" textRotation="255" shrinkToFit="1"/>
    </xf>
    <xf numFmtId="0" fontId="15" fillId="2" borderId="41" xfId="3" applyFont="1" applyFill="1" applyBorder="1" applyAlignment="1">
      <alignment horizontal="center" vertical="center" textRotation="255" shrinkToFit="1"/>
    </xf>
    <xf numFmtId="0" fontId="16" fillId="2" borderId="0" xfId="3" applyFont="1" applyFill="1" applyAlignment="1">
      <alignment horizontal="left" vertical="center" wrapText="1"/>
    </xf>
    <xf numFmtId="0" fontId="17" fillId="2" borderId="119" xfId="3" applyFont="1" applyFill="1" applyBorder="1" applyAlignment="1">
      <alignment vertical="center"/>
    </xf>
    <xf numFmtId="0" fontId="17" fillId="2" borderId="120" xfId="3" applyFont="1" applyFill="1" applyBorder="1" applyAlignment="1">
      <alignment vertical="center"/>
    </xf>
    <xf numFmtId="0" fontId="17" fillId="2" borderId="121" xfId="3" applyFont="1" applyFill="1" applyBorder="1" applyAlignment="1">
      <alignment horizontal="left" vertical="center"/>
    </xf>
    <xf numFmtId="0" fontId="17" fillId="2" borderId="6" xfId="3" applyFont="1" applyFill="1" applyBorder="1" applyAlignment="1">
      <alignment horizontal="left" vertical="center"/>
    </xf>
    <xf numFmtId="0" fontId="17" fillId="2" borderId="7" xfId="3" applyFont="1" applyFill="1" applyBorder="1" applyAlignment="1">
      <alignment horizontal="left" vertical="center"/>
    </xf>
    <xf numFmtId="0" fontId="17" fillId="2" borderId="122" xfId="3" applyFont="1" applyFill="1" applyBorder="1" applyAlignment="1">
      <alignment horizontal="left" vertical="center"/>
    </xf>
    <xf numFmtId="0" fontId="17" fillId="2" borderId="11" xfId="3" applyFont="1" applyFill="1" applyBorder="1" applyAlignment="1">
      <alignment horizontal="left" vertical="center"/>
    </xf>
    <xf numFmtId="0" fontId="17" fillId="2" borderId="12" xfId="3" applyFont="1" applyFill="1" applyBorder="1" applyAlignment="1">
      <alignment horizontal="left" vertical="center"/>
    </xf>
    <xf numFmtId="38" fontId="15" fillId="2" borderId="123" xfId="1" applyFont="1" applyFill="1" applyBorder="1" applyAlignment="1">
      <alignment horizontal="center" vertical="center" shrinkToFit="1"/>
    </xf>
    <xf numFmtId="38" fontId="15" fillId="2" borderId="124" xfId="1" applyFont="1" applyFill="1" applyBorder="1" applyAlignment="1">
      <alignment horizontal="center" vertical="center" shrinkToFit="1"/>
    </xf>
    <xf numFmtId="38" fontId="15" fillId="2" borderId="125" xfId="1" applyFont="1" applyFill="1" applyBorder="1" applyAlignment="1">
      <alignment horizontal="center" vertical="center" shrinkToFit="1"/>
    </xf>
    <xf numFmtId="38" fontId="15" fillId="2" borderId="126" xfId="1" applyFont="1" applyFill="1" applyBorder="1" applyAlignment="1">
      <alignment horizontal="center" vertical="center"/>
    </xf>
    <xf numFmtId="38" fontId="15" fillId="2" borderId="124" xfId="1" applyFont="1" applyFill="1" applyBorder="1" applyAlignment="1">
      <alignment horizontal="center" vertical="center"/>
    </xf>
    <xf numFmtId="38" fontId="15" fillId="2" borderId="127" xfId="1" applyFont="1" applyFill="1" applyBorder="1" applyAlignment="1">
      <alignment horizontal="center" vertical="center"/>
    </xf>
    <xf numFmtId="38" fontId="15" fillId="2" borderId="123" xfId="1" applyFont="1" applyFill="1" applyBorder="1" applyAlignment="1">
      <alignment horizontal="center" vertical="center"/>
    </xf>
    <xf numFmtId="38" fontId="15" fillId="2" borderId="128" xfId="1"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180" fontId="15" fillId="4" borderId="1" xfId="1" applyNumberFormat="1" applyFont="1" applyFill="1" applyBorder="1" applyAlignment="1">
      <alignment horizontal="center" vertical="center"/>
    </xf>
    <xf numFmtId="191" fontId="15" fillId="4" borderId="1" xfId="1" applyNumberFormat="1" applyFont="1" applyFill="1" applyBorder="1" applyAlignment="1">
      <alignment horizontal="center" vertical="center"/>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38" fontId="15" fillId="4" borderId="1" xfId="1" applyFont="1" applyFill="1" applyBorder="1" applyAlignment="1">
      <alignment horizontal="center" vertical="center"/>
    </xf>
    <xf numFmtId="180" fontId="15" fillId="4" borderId="0" xfId="1" applyNumberFormat="1" applyFont="1" applyFill="1" applyBorder="1" applyAlignment="1">
      <alignment horizontal="center" vertical="center"/>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180" fontId="1" fillId="2" borderId="1" xfId="1" applyNumberFormat="1" applyFont="1" applyFill="1" applyBorder="1" applyAlignment="1">
      <alignment horizontal="center" vertical="center"/>
    </xf>
    <xf numFmtId="0" fontId="9" fillId="0" borderId="151" xfId="0" applyFont="1" applyBorder="1" applyAlignment="1">
      <alignment horizontal="center" vertical="center"/>
    </xf>
    <xf numFmtId="0" fontId="9" fillId="0" borderId="152" xfId="0" applyFont="1" applyBorder="1" applyAlignment="1">
      <alignment horizontal="center" vertical="center"/>
    </xf>
    <xf numFmtId="38" fontId="1" fillId="2" borderId="1" xfId="1" applyFont="1" applyFill="1" applyBorder="1" applyAlignment="1">
      <alignment horizontal="center" vertical="center"/>
    </xf>
    <xf numFmtId="38" fontId="1" fillId="2" borderId="1" xfId="1" applyFont="1" applyFill="1" applyBorder="1" applyAlignment="1">
      <alignment horizontal="center" vertical="center" wrapText="1"/>
    </xf>
    <xf numFmtId="38" fontId="28" fillId="2" borderId="1" xfId="1" applyFont="1" applyFill="1" applyBorder="1" applyAlignment="1">
      <alignment horizontal="center" vertical="center" wrapText="1"/>
    </xf>
    <xf numFmtId="38" fontId="28" fillId="2" borderId="1" xfId="1" applyFont="1" applyFill="1" applyBorder="1" applyAlignment="1">
      <alignment horizontal="center" vertical="center"/>
    </xf>
    <xf numFmtId="0" fontId="9" fillId="0" borderId="149" xfId="0" applyFont="1" applyBorder="1" applyAlignment="1">
      <alignment horizontal="left" vertical="center" wrapText="1"/>
    </xf>
    <xf numFmtId="0" fontId="9" fillId="0" borderId="155" xfId="0" applyFont="1" applyBorder="1" applyAlignment="1">
      <alignment horizontal="left" vertical="center"/>
    </xf>
    <xf numFmtId="0" fontId="9" fillId="0" borderId="150" xfId="0" applyFont="1" applyBorder="1" applyAlignment="1">
      <alignment horizontal="left" vertical="center"/>
    </xf>
    <xf numFmtId="0" fontId="9" fillId="2" borderId="149" xfId="0" applyFont="1" applyFill="1" applyBorder="1" applyAlignment="1">
      <alignment horizontal="center" vertical="center"/>
    </xf>
    <xf numFmtId="0" fontId="9" fillId="2" borderId="155" xfId="0" applyFont="1" applyFill="1" applyBorder="1" applyAlignment="1">
      <alignment horizontal="center" vertical="center"/>
    </xf>
    <xf numFmtId="0" fontId="9" fillId="2" borderId="150" xfId="0" applyFont="1" applyFill="1" applyBorder="1" applyAlignment="1">
      <alignment horizontal="center" vertical="center"/>
    </xf>
    <xf numFmtId="0" fontId="9" fillId="0" borderId="151" xfId="0" applyFont="1" applyBorder="1" applyAlignment="1">
      <alignment horizontal="left" vertical="center" wrapText="1"/>
    </xf>
    <xf numFmtId="0" fontId="9" fillId="0" borderId="156" xfId="0" applyFont="1" applyBorder="1" applyAlignment="1">
      <alignment horizontal="left" vertical="center"/>
    </xf>
    <xf numFmtId="0" fontId="9" fillId="0" borderId="152" xfId="0" applyFont="1" applyBorder="1" applyAlignment="1">
      <alignment horizontal="left" vertical="center"/>
    </xf>
    <xf numFmtId="0" fontId="9" fillId="0" borderId="151" xfId="0" applyFont="1" applyBorder="1" applyAlignment="1">
      <alignment horizontal="left" vertical="center"/>
    </xf>
    <xf numFmtId="0" fontId="9" fillId="0" borderId="157" xfId="0" applyFont="1" applyBorder="1" applyAlignment="1">
      <alignment horizontal="left" vertical="center"/>
    </xf>
    <xf numFmtId="0" fontId="9" fillId="0" borderId="157" xfId="0" applyFont="1" applyBorder="1" applyAlignment="1">
      <alignment horizontal="left" vertical="center" wrapText="1"/>
    </xf>
    <xf numFmtId="0" fontId="9" fillId="0" borderId="158" xfId="0" applyFont="1" applyBorder="1" applyAlignment="1">
      <alignment horizontal="left" vertical="center" wrapText="1"/>
    </xf>
    <xf numFmtId="0" fontId="9" fillId="0" borderId="129" xfId="0" applyFont="1" applyBorder="1" applyAlignment="1">
      <alignment horizontal="left" vertical="center" wrapText="1"/>
    </xf>
    <xf numFmtId="0" fontId="9" fillId="0" borderId="130" xfId="0" applyFont="1" applyBorder="1" applyAlignment="1">
      <alignment horizontal="left" vertical="center"/>
    </xf>
    <xf numFmtId="0" fontId="9" fillId="0" borderId="154" xfId="0" applyFont="1" applyBorder="1" applyAlignment="1">
      <alignment horizontal="left" vertical="center"/>
    </xf>
    <xf numFmtId="0" fontId="9" fillId="0" borderId="149" xfId="0" applyFont="1" applyBorder="1" applyAlignment="1">
      <alignment horizontal="left" vertical="center"/>
    </xf>
    <xf numFmtId="0" fontId="9" fillId="0" borderId="131" xfId="0" applyFont="1" applyBorder="1" applyAlignment="1">
      <alignment horizontal="left" vertical="center"/>
    </xf>
    <xf numFmtId="0" fontId="9" fillId="0" borderId="129" xfId="0" applyFont="1" applyBorder="1" applyAlignment="1">
      <alignment horizontal="left" vertical="center"/>
    </xf>
    <xf numFmtId="0" fontId="9" fillId="0" borderId="158" xfId="0" applyFont="1" applyBorder="1" applyAlignment="1">
      <alignment horizontal="left" vertical="center"/>
    </xf>
    <xf numFmtId="0" fontId="29" fillId="0" borderId="151" xfId="0" applyFont="1" applyBorder="1" applyAlignment="1">
      <alignment horizontal="left" vertical="center" wrapText="1"/>
    </xf>
    <xf numFmtId="0" fontId="29" fillId="0" borderId="156" xfId="0" applyFont="1" applyBorder="1" applyAlignment="1">
      <alignment horizontal="left" vertical="center"/>
    </xf>
    <xf numFmtId="0" fontId="29" fillId="0" borderId="152" xfId="0" applyFont="1" applyBorder="1" applyAlignment="1">
      <alignment horizontal="left" vertical="center"/>
    </xf>
    <xf numFmtId="0" fontId="9" fillId="0" borderId="159"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9" fillId="0" borderId="149" xfId="0" applyFont="1" applyBorder="1" applyAlignment="1">
      <alignment horizontal="left" vertical="center" wrapText="1"/>
    </xf>
    <xf numFmtId="0" fontId="29" fillId="0" borderId="155" xfId="0" applyFont="1" applyBorder="1" applyAlignment="1">
      <alignment horizontal="left" vertical="center"/>
    </xf>
    <xf numFmtId="0" fontId="29" fillId="0" borderId="150" xfId="0" applyFont="1" applyBorder="1" applyAlignment="1">
      <alignment horizontal="left" vertical="center"/>
    </xf>
    <xf numFmtId="0" fontId="9" fillId="0" borderId="149" xfId="0" applyFont="1" applyBorder="1" applyAlignment="1">
      <alignment horizontal="center" vertical="center"/>
    </xf>
    <xf numFmtId="0" fontId="9" fillId="0" borderId="150" xfId="0" applyFont="1" applyBorder="1" applyAlignment="1">
      <alignment horizontal="center" vertical="center"/>
    </xf>
    <xf numFmtId="0" fontId="9" fillId="0" borderId="153" xfId="0" applyFont="1" applyBorder="1" applyAlignment="1">
      <alignment horizontal="center" vertical="center"/>
    </xf>
    <xf numFmtId="0" fontId="9" fillId="0" borderId="154" xfId="0" applyFont="1" applyBorder="1" applyAlignment="1">
      <alignment horizontal="center" vertical="center"/>
    </xf>
    <xf numFmtId="38" fontId="1" fillId="2" borderId="1" xfId="1" applyFont="1" applyFill="1" applyBorder="1" applyAlignment="1">
      <alignment horizontal="right" vertical="center"/>
    </xf>
    <xf numFmtId="38" fontId="15" fillId="2" borderId="1" xfId="1" applyFont="1" applyFill="1" applyBorder="1" applyAlignment="1">
      <alignment horizontal="center" vertical="center"/>
    </xf>
    <xf numFmtId="38" fontId="15" fillId="2" borderId="11" xfId="1" applyFont="1" applyFill="1" applyBorder="1" applyAlignment="1">
      <alignment horizontal="center" vertical="center"/>
    </xf>
    <xf numFmtId="38" fontId="15" fillId="2" borderId="2" xfId="1" applyFont="1" applyFill="1" applyBorder="1" applyAlignment="1">
      <alignment horizontal="left" vertical="top"/>
    </xf>
    <xf numFmtId="38" fontId="15" fillId="2" borderId="3" xfId="1" applyFont="1" applyFill="1" applyBorder="1" applyAlignment="1">
      <alignment horizontal="left" vertical="top"/>
    </xf>
    <xf numFmtId="38" fontId="15" fillId="2" borderId="4" xfId="1" applyFont="1" applyFill="1" applyBorder="1" applyAlignment="1">
      <alignment horizontal="left" vertical="top"/>
    </xf>
    <xf numFmtId="38" fontId="15" fillId="2" borderId="12" xfId="1" applyFont="1" applyFill="1" applyBorder="1" applyAlignment="1">
      <alignment horizontal="center" vertical="center"/>
    </xf>
    <xf numFmtId="38" fontId="15" fillId="2" borderId="10" xfId="1" applyFont="1" applyFill="1" applyBorder="1" applyAlignment="1">
      <alignment horizontal="center" vertical="center"/>
    </xf>
    <xf numFmtId="0" fontId="0" fillId="2" borderId="8" xfId="0" applyFont="1" applyFill="1" applyBorder="1" applyAlignment="1">
      <alignment horizontal="left" vertical="top" indent="2"/>
    </xf>
    <xf numFmtId="0" fontId="0" fillId="2" borderId="0" xfId="0" applyFont="1" applyFill="1" applyBorder="1" applyAlignment="1">
      <alignment horizontal="left" vertical="top" indent="2"/>
    </xf>
    <xf numFmtId="0" fontId="0" fillId="2" borderId="9" xfId="0" applyFont="1" applyFill="1" applyBorder="1" applyAlignment="1">
      <alignment horizontal="left" vertical="top" indent="2"/>
    </xf>
    <xf numFmtId="0" fontId="0" fillId="2" borderId="10" xfId="0" applyFont="1" applyFill="1" applyBorder="1" applyAlignment="1">
      <alignment horizontal="left" vertical="top" indent="2"/>
    </xf>
    <xf numFmtId="0" fontId="0" fillId="2" borderId="11" xfId="0" applyFont="1" applyFill="1" applyBorder="1" applyAlignment="1">
      <alignment horizontal="left" vertical="top" indent="2"/>
    </xf>
    <xf numFmtId="0" fontId="0" fillId="2" borderId="12" xfId="0" applyFont="1" applyFill="1" applyBorder="1" applyAlignment="1">
      <alignment horizontal="left" vertical="top" indent="2"/>
    </xf>
    <xf numFmtId="0" fontId="0" fillId="2" borderId="0" xfId="0" applyFont="1" applyFill="1" applyAlignment="1">
      <alignment horizontal="left" vertical="top" indent="2"/>
    </xf>
    <xf numFmtId="0" fontId="15" fillId="2" borderId="5" xfId="0" applyFont="1" applyFill="1" applyBorder="1" applyAlignment="1">
      <alignment horizontal="left" vertical="top"/>
    </xf>
    <xf numFmtId="0" fontId="15" fillId="2" borderId="6" xfId="0" applyFont="1" applyFill="1" applyBorder="1" applyAlignment="1">
      <alignment horizontal="left" vertical="top"/>
    </xf>
    <xf numFmtId="0" fontId="15" fillId="2" borderId="7" xfId="0" applyFont="1" applyFill="1" applyBorder="1" applyAlignment="1">
      <alignment horizontal="left" vertical="top"/>
    </xf>
    <xf numFmtId="0" fontId="15" fillId="2" borderId="8" xfId="0" applyFont="1" applyFill="1" applyBorder="1" applyAlignment="1">
      <alignment horizontal="left" vertical="top"/>
    </xf>
    <xf numFmtId="0" fontId="15" fillId="2" borderId="0" xfId="0" applyFont="1" applyFill="1" applyAlignment="1">
      <alignment horizontal="left" vertical="top"/>
    </xf>
    <xf numFmtId="0" fontId="15" fillId="2" borderId="9" xfId="0" applyFont="1" applyFill="1" applyBorder="1" applyAlignment="1">
      <alignment horizontal="left" vertical="top"/>
    </xf>
    <xf numFmtId="0" fontId="15" fillId="2" borderId="10" xfId="0" applyFont="1" applyFill="1" applyBorder="1" applyAlignment="1">
      <alignment horizontal="left" vertical="top"/>
    </xf>
    <xf numFmtId="0" fontId="15" fillId="2" borderId="11" xfId="0" applyFont="1" applyFill="1" applyBorder="1" applyAlignment="1">
      <alignment horizontal="left" vertical="top"/>
    </xf>
    <xf numFmtId="0" fontId="15" fillId="2" borderId="12" xfId="0" applyFont="1" applyFill="1" applyBorder="1" applyAlignment="1">
      <alignment horizontal="left" vertical="top"/>
    </xf>
    <xf numFmtId="0" fontId="0" fillId="2" borderId="25" xfId="0" applyFill="1" applyBorder="1" applyAlignment="1">
      <alignment horizontal="center" vertical="center" wrapText="1"/>
    </xf>
    <xf numFmtId="0" fontId="0" fillId="0" borderId="21" xfId="0"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5" xfId="0" applyFont="1" applyFill="1" applyBorder="1" applyAlignment="1">
      <alignment vertical="top"/>
    </xf>
    <xf numFmtId="0" fontId="15" fillId="2" borderId="6" xfId="0" applyFont="1" applyFill="1" applyBorder="1" applyAlignment="1">
      <alignment vertical="top"/>
    </xf>
    <xf numFmtId="0" fontId="15" fillId="2" borderId="7" xfId="0" applyFont="1" applyFill="1" applyBorder="1" applyAlignment="1">
      <alignment vertical="top"/>
    </xf>
    <xf numFmtId="0" fontId="15" fillId="2" borderId="8" xfId="0" applyFont="1" applyFill="1" applyBorder="1" applyAlignment="1">
      <alignment vertical="top"/>
    </xf>
    <xf numFmtId="0" fontId="15" fillId="2" borderId="0" xfId="0" applyFont="1" applyFill="1" applyBorder="1" applyAlignment="1">
      <alignment vertical="top"/>
    </xf>
    <xf numFmtId="0" fontId="15" fillId="2" borderId="9" xfId="0" applyFont="1" applyFill="1" applyBorder="1" applyAlignment="1">
      <alignment vertical="top"/>
    </xf>
    <xf numFmtId="0" fontId="15" fillId="2" borderId="10" xfId="0" applyFont="1" applyFill="1" applyBorder="1" applyAlignment="1">
      <alignment vertical="top"/>
    </xf>
    <xf numFmtId="0" fontId="15" fillId="2" borderId="11" xfId="0" applyFont="1" applyFill="1" applyBorder="1" applyAlignment="1">
      <alignment vertical="top"/>
    </xf>
    <xf numFmtId="0" fontId="15" fillId="2" borderId="12" xfId="0" applyFont="1" applyFill="1" applyBorder="1" applyAlignment="1">
      <alignment vertical="top"/>
    </xf>
    <xf numFmtId="187" fontId="15" fillId="2" borderId="1" xfId="1" applyNumberFormat="1" applyFont="1" applyFill="1" applyBorder="1" applyAlignment="1">
      <alignment horizontal="right" vertical="center"/>
    </xf>
    <xf numFmtId="0" fontId="0" fillId="2" borderId="133" xfId="0" applyFill="1" applyBorder="1" applyAlignment="1">
      <alignment horizontal="center" vertical="center"/>
    </xf>
    <xf numFmtId="0" fontId="0" fillId="2" borderId="134" xfId="0" applyFill="1" applyBorder="1" applyAlignment="1">
      <alignment horizontal="center" vertical="center"/>
    </xf>
    <xf numFmtId="0" fontId="0" fillId="2" borderId="92" xfId="0" applyFill="1" applyBorder="1" applyAlignment="1">
      <alignment horizontal="center" vertical="center"/>
    </xf>
    <xf numFmtId="0" fontId="0" fillId="2" borderId="135" xfId="0" applyFill="1" applyBorder="1" applyAlignment="1">
      <alignment horizontal="center" vertical="center"/>
    </xf>
    <xf numFmtId="0" fontId="0" fillId="2" borderId="136" xfId="0" applyFill="1" applyBorder="1" applyAlignment="1">
      <alignment horizontal="center" vertical="center"/>
    </xf>
    <xf numFmtId="0" fontId="0" fillId="2" borderId="91" xfId="0" applyFill="1" applyBorder="1" applyAlignment="1">
      <alignment horizontal="center" vertical="center"/>
    </xf>
    <xf numFmtId="0" fontId="0" fillId="2" borderId="30" xfId="0" applyFill="1" applyBorder="1" applyAlignment="1">
      <alignment horizontal="center" vertical="center"/>
    </xf>
    <xf numFmtId="0" fontId="0" fillId="2" borderId="20" xfId="0" applyFill="1" applyBorder="1" applyAlignment="1">
      <alignment horizontal="center" vertical="center"/>
    </xf>
    <xf numFmtId="0" fontId="0" fillId="2" borderId="33" xfId="0" applyFill="1" applyBorder="1" applyAlignment="1">
      <alignment horizontal="center" vertical="center"/>
    </xf>
    <xf numFmtId="0" fontId="15" fillId="2" borderId="1" xfId="0" applyFont="1" applyFill="1" applyBorder="1" applyAlignment="1">
      <alignment horizontal="left" vertical="center" wrapText="1"/>
    </xf>
    <xf numFmtId="0" fontId="15" fillId="2" borderId="1" xfId="0" applyFont="1" applyFill="1" applyBorder="1" applyAlignment="1">
      <alignment horizontal="left" vertical="center"/>
    </xf>
    <xf numFmtId="0" fontId="0" fillId="4" borderId="1" xfId="0" applyFill="1" applyBorder="1" applyAlignment="1">
      <alignment horizontal="right" vertical="center"/>
    </xf>
    <xf numFmtId="0" fontId="15" fillId="2" borderId="30"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33" xfId="0" applyFont="1" applyFill="1" applyBorder="1" applyAlignment="1">
      <alignment horizontal="center" vertical="center"/>
    </xf>
    <xf numFmtId="0" fontId="15" fillId="2" borderId="32" xfId="0" applyFont="1" applyFill="1" applyBorder="1" applyAlignment="1">
      <alignment horizontal="center" vertical="center"/>
    </xf>
    <xf numFmtId="0" fontId="15" fillId="2" borderId="132" xfId="0" applyFont="1" applyFill="1" applyBorder="1" applyAlignment="1">
      <alignment horizontal="center" vertical="center"/>
    </xf>
    <xf numFmtId="0" fontId="15" fillId="2" borderId="35" xfId="0" applyFont="1" applyFill="1" applyBorder="1" applyAlignment="1">
      <alignment horizontal="center" vertical="center"/>
    </xf>
    <xf numFmtId="0" fontId="0" fillId="2" borderId="5" xfId="0" applyFill="1" applyBorder="1" applyAlignment="1">
      <alignment horizontal="center" vertical="center"/>
    </xf>
    <xf numFmtId="0" fontId="0" fillId="0" borderId="4" xfId="0" applyBorder="1" applyAlignment="1">
      <alignment horizontal="center" vertical="center"/>
    </xf>
    <xf numFmtId="0" fontId="0" fillId="2" borderId="25" xfId="0" applyFill="1" applyBorder="1" applyAlignment="1">
      <alignment horizontal="center" vertical="center"/>
    </xf>
    <xf numFmtId="0" fontId="0" fillId="0" borderId="92" xfId="0" applyBorder="1" applyAlignment="1">
      <alignment horizontal="center" vertical="center"/>
    </xf>
    <xf numFmtId="0" fontId="15" fillId="2" borderId="8" xfId="0" applyFont="1" applyFill="1" applyBorder="1" applyAlignment="1">
      <alignment horizontal="left" vertical="top" indent="2"/>
    </xf>
    <xf numFmtId="0" fontId="15" fillId="2" borderId="0" xfId="0" applyFont="1" applyFill="1" applyAlignment="1">
      <alignment horizontal="left" vertical="top" indent="2"/>
    </xf>
    <xf numFmtId="0" fontId="15" fillId="2" borderId="9" xfId="0" applyFont="1" applyFill="1" applyBorder="1" applyAlignment="1">
      <alignment horizontal="left" vertical="top" indent="2"/>
    </xf>
    <xf numFmtId="0" fontId="15" fillId="2" borderId="10" xfId="0" applyFont="1" applyFill="1" applyBorder="1" applyAlignment="1">
      <alignment horizontal="left" vertical="top" indent="2"/>
    </xf>
    <xf numFmtId="0" fontId="15" fillId="2" borderId="11" xfId="0" applyFont="1" applyFill="1" applyBorder="1" applyAlignment="1">
      <alignment horizontal="left" vertical="top" indent="2"/>
    </xf>
    <xf numFmtId="0" fontId="15" fillId="2" borderId="12" xfId="0" applyFont="1" applyFill="1" applyBorder="1" applyAlignment="1">
      <alignment horizontal="left" vertical="top" indent="2"/>
    </xf>
    <xf numFmtId="0" fontId="14" fillId="2" borderId="1" xfId="0" applyFont="1" applyFill="1" applyBorder="1" applyAlignment="1">
      <alignment horizontal="center" vertical="center" wrapText="1"/>
    </xf>
    <xf numFmtId="0" fontId="15" fillId="2" borderId="0" xfId="0" applyFont="1" applyFill="1" applyAlignment="1">
      <alignment vertical="center" shrinkToFit="1"/>
    </xf>
    <xf numFmtId="0" fontId="15" fillId="2" borderId="0" xfId="0" applyFont="1" applyFill="1" applyAlignment="1">
      <alignment vertical="center" wrapText="1"/>
    </xf>
    <xf numFmtId="0" fontId="15" fillId="2" borderId="0" xfId="0" applyFont="1" applyFill="1">
      <alignment vertical="center"/>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5" fillId="2" borderId="0" xfId="0" applyFont="1" applyFill="1" applyAlignment="1">
      <alignment vertical="top"/>
    </xf>
    <xf numFmtId="180" fontId="14" fillId="2" borderId="1" xfId="1" applyNumberFormat="1" applyFont="1" applyFill="1" applyBorder="1" applyAlignment="1">
      <alignment horizontal="right" vertical="center"/>
    </xf>
    <xf numFmtId="180" fontId="14" fillId="2" borderId="33" xfId="1" applyNumberFormat="1" applyFont="1" applyFill="1" applyBorder="1" applyAlignment="1">
      <alignment horizontal="right" vertical="center"/>
    </xf>
    <xf numFmtId="180" fontId="14" fillId="2" borderId="4" xfId="1" applyNumberFormat="1" applyFont="1" applyFill="1" applyBorder="1" applyAlignment="1">
      <alignment horizontal="right" vertical="center"/>
    </xf>
    <xf numFmtId="180" fontId="14" fillId="2" borderId="22" xfId="1" applyNumberFormat="1" applyFont="1" applyFill="1" applyBorder="1" applyAlignment="1">
      <alignment horizontal="right" vertical="center"/>
    </xf>
    <xf numFmtId="180" fontId="14" fillId="2" borderId="35" xfId="1" applyNumberFormat="1" applyFont="1" applyFill="1" applyBorder="1" applyAlignment="1">
      <alignment horizontal="right" vertical="center"/>
    </xf>
    <xf numFmtId="180" fontId="14" fillId="2" borderId="138" xfId="1" applyNumberFormat="1" applyFont="1" applyFill="1" applyBorder="1" applyAlignment="1">
      <alignment horizontal="right" vertical="center"/>
    </xf>
    <xf numFmtId="180" fontId="14" fillId="2" borderId="30" xfId="1" applyNumberFormat="1" applyFont="1" applyFill="1" applyBorder="1" applyAlignment="1">
      <alignment horizontal="right" vertical="center"/>
    </xf>
    <xf numFmtId="180" fontId="14" fillId="2" borderId="32" xfId="1" applyNumberFormat="1" applyFont="1" applyFill="1" applyBorder="1" applyAlignment="1">
      <alignment horizontal="right" vertical="center"/>
    </xf>
    <xf numFmtId="180" fontId="14" fillId="2" borderId="139" xfId="1" applyNumberFormat="1" applyFont="1" applyFill="1" applyBorder="1" applyAlignment="1">
      <alignment horizontal="right" vertical="center"/>
    </xf>
    <xf numFmtId="0" fontId="14" fillId="2" borderId="139" xfId="0" applyFont="1" applyFill="1" applyBorder="1" applyAlignment="1">
      <alignment horizontal="center" vertical="center"/>
    </xf>
    <xf numFmtId="0" fontId="14" fillId="2" borderId="91" xfId="0" applyFont="1" applyFill="1" applyBorder="1" applyAlignment="1">
      <alignment horizontal="center" vertical="center"/>
    </xf>
    <xf numFmtId="0" fontId="16" fillId="2" borderId="2" xfId="0" applyFont="1" applyFill="1" applyBorder="1" applyAlignment="1">
      <alignment horizontal="left" vertical="top" wrapText="1"/>
    </xf>
    <xf numFmtId="0" fontId="16" fillId="2" borderId="34" xfId="0" applyFont="1" applyFill="1" applyBorder="1" applyAlignment="1">
      <alignment horizontal="left" vertical="top" wrapText="1"/>
    </xf>
    <xf numFmtId="180" fontId="14" fillId="2" borderId="135" xfId="1" applyNumberFormat="1" applyFont="1" applyFill="1" applyBorder="1" applyAlignment="1">
      <alignment horizontal="right" vertical="center"/>
    </xf>
    <xf numFmtId="180" fontId="14" fillId="2" borderId="91" xfId="1" applyNumberFormat="1" applyFont="1" applyFill="1" applyBorder="1" applyAlignment="1">
      <alignment horizontal="right" vertical="center"/>
    </xf>
    <xf numFmtId="180" fontId="14" fillId="2" borderId="21" xfId="1" applyNumberFormat="1" applyFont="1" applyFill="1" applyBorder="1" applyAlignment="1">
      <alignment horizontal="right" vertical="center"/>
    </xf>
    <xf numFmtId="180" fontId="14" fillId="2" borderId="137" xfId="1" applyNumberFormat="1" applyFont="1" applyFill="1" applyBorder="1" applyAlignment="1">
      <alignment horizontal="right" vertical="center"/>
    </xf>
    <xf numFmtId="180" fontId="14" fillId="2" borderId="140" xfId="1" applyNumberFormat="1" applyFont="1" applyFill="1" applyBorder="1" applyAlignment="1">
      <alignment horizontal="right" vertical="center"/>
    </xf>
    <xf numFmtId="180" fontId="14" fillId="2" borderId="36" xfId="1" applyNumberFormat="1" applyFont="1" applyFill="1" applyBorder="1" applyAlignment="1">
      <alignment horizontal="right" vertical="center"/>
    </xf>
    <xf numFmtId="180" fontId="14" fillId="2" borderId="12" xfId="1" applyNumberFormat="1" applyFont="1" applyFill="1" applyBorder="1" applyAlignment="1">
      <alignment horizontal="right" vertical="center"/>
    </xf>
    <xf numFmtId="0" fontId="14" fillId="2" borderId="22" xfId="0" applyFont="1" applyFill="1" applyBorder="1" applyAlignment="1">
      <alignment horizontal="center" vertical="center" wrapText="1"/>
    </xf>
    <xf numFmtId="0" fontId="14" fillId="2" borderId="90"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4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138"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2" xfId="0" applyFont="1" applyFill="1" applyBorder="1" applyAlignment="1">
      <alignment horizontal="center" vertical="center"/>
    </xf>
    <xf numFmtId="0" fontId="14" fillId="2" borderId="135" xfId="0" applyFont="1" applyFill="1" applyBorder="1" applyAlignment="1">
      <alignment horizontal="center" vertical="center"/>
    </xf>
    <xf numFmtId="0" fontId="14" fillId="2" borderId="140" xfId="0" applyFont="1" applyFill="1" applyBorder="1" applyAlignment="1">
      <alignment horizontal="center" vertical="center"/>
    </xf>
    <xf numFmtId="0" fontId="16" fillId="2" borderId="31" xfId="0" applyFont="1" applyFill="1" applyBorder="1" applyAlignment="1">
      <alignment horizontal="left" vertical="top" wrapText="1"/>
    </xf>
    <xf numFmtId="0" fontId="14" fillId="2" borderId="10"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4"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5" xfId="0" applyFont="1" applyFill="1" applyBorder="1" applyAlignment="1">
      <alignment horizontal="center" vertical="center"/>
    </xf>
    <xf numFmtId="190" fontId="15" fillId="2" borderId="2" xfId="1" applyNumberFormat="1" applyFont="1" applyFill="1" applyBorder="1" applyAlignment="1">
      <alignment vertical="center"/>
    </xf>
    <xf numFmtId="190" fontId="15" fillId="2" borderId="4" xfId="1" applyNumberFormat="1" applyFont="1" applyFill="1" applyBorder="1" applyAlignment="1">
      <alignment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4" borderId="2" xfId="0" applyFont="1" applyFill="1" applyBorder="1">
      <alignment vertical="center"/>
    </xf>
    <xf numFmtId="0" fontId="15" fillId="4" borderId="4" xfId="0" applyFont="1" applyFill="1" applyBorder="1">
      <alignment vertical="center"/>
    </xf>
    <xf numFmtId="0" fontId="15" fillId="4" borderId="3" xfId="0" applyFont="1" applyFill="1" applyBorder="1">
      <alignment vertical="center"/>
    </xf>
    <xf numFmtId="0" fontId="15" fillId="4" borderId="2" xfId="3" applyFont="1" applyFill="1" applyBorder="1" applyAlignment="1">
      <alignment vertical="center"/>
    </xf>
    <xf numFmtId="0" fontId="15" fillId="4" borderId="4" xfId="3" applyFont="1" applyFill="1" applyBorder="1" applyAlignment="1">
      <alignment vertical="center"/>
    </xf>
    <xf numFmtId="0" fontId="15" fillId="4" borderId="10" xfId="0" applyFont="1" applyFill="1" applyBorder="1" applyAlignment="1">
      <alignment vertical="top"/>
    </xf>
    <xf numFmtId="0" fontId="15" fillId="4" borderId="12" xfId="0" applyFont="1" applyFill="1" applyBorder="1" applyAlignment="1">
      <alignment vertical="top"/>
    </xf>
    <xf numFmtId="0" fontId="15" fillId="2" borderId="1" xfId="3" applyFont="1" applyFill="1" applyBorder="1" applyAlignment="1">
      <alignment horizontal="left" vertical="center"/>
    </xf>
    <xf numFmtId="0" fontId="15" fillId="4" borderId="122" xfId="3" applyFont="1" applyFill="1" applyBorder="1" applyAlignment="1">
      <alignment horizontal="center" vertical="center" wrapText="1"/>
    </xf>
    <xf numFmtId="0" fontId="15" fillId="4" borderId="11"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15" fillId="4" borderId="6" xfId="3" applyFont="1" applyFill="1" applyBorder="1" applyAlignment="1">
      <alignment horizontal="center" vertical="center" wrapText="1"/>
    </xf>
    <xf numFmtId="0" fontId="15" fillId="4" borderId="10" xfId="3" applyFont="1" applyFill="1" applyBorder="1" applyAlignment="1">
      <alignment horizontal="center" vertical="center" wrapText="1"/>
    </xf>
    <xf numFmtId="0" fontId="15" fillId="4" borderId="145" xfId="3" applyFont="1" applyFill="1" applyBorder="1" applyAlignment="1">
      <alignment horizontal="center" vertical="center" wrapText="1"/>
    </xf>
    <xf numFmtId="0" fontId="15" fillId="4" borderId="2" xfId="3" applyFont="1" applyFill="1" applyBorder="1" applyAlignment="1">
      <alignment horizontal="center" vertical="center" wrapText="1"/>
    </xf>
    <xf numFmtId="0" fontId="15" fillId="4" borderId="4" xfId="3" applyFont="1" applyFill="1" applyBorder="1" applyAlignment="1">
      <alignment horizontal="center" vertical="center" wrapText="1"/>
    </xf>
    <xf numFmtId="0" fontId="15" fillId="4" borderId="119" xfId="3" applyFont="1" applyFill="1" applyBorder="1" applyAlignment="1">
      <alignment horizontal="center" vertical="center"/>
    </xf>
    <xf numFmtId="0" fontId="15" fillId="4" borderId="120" xfId="3" applyFont="1" applyFill="1" applyBorder="1" applyAlignment="1">
      <alignment horizontal="center" vertical="center"/>
    </xf>
    <xf numFmtId="0" fontId="15" fillId="4" borderId="0" xfId="3" applyFont="1" applyFill="1" applyAlignment="1">
      <alignment vertical="center"/>
    </xf>
    <xf numFmtId="0" fontId="15" fillId="4" borderId="145" xfId="3" applyFont="1" applyFill="1" applyBorder="1" applyAlignment="1">
      <alignment horizontal="center" vertical="center"/>
    </xf>
    <xf numFmtId="0" fontId="15" fillId="4" borderId="3" xfId="3" applyFont="1" applyFill="1" applyBorder="1" applyAlignment="1">
      <alignment horizontal="center" vertical="center"/>
    </xf>
    <xf numFmtId="0" fontId="15" fillId="4" borderId="2" xfId="3" applyFont="1" applyFill="1" applyBorder="1" applyAlignment="1">
      <alignment horizontal="center" vertical="center"/>
    </xf>
    <xf numFmtId="0" fontId="15" fillId="4" borderId="4" xfId="3" applyFont="1" applyFill="1" applyBorder="1" applyAlignment="1">
      <alignment horizontal="center" vertical="center"/>
    </xf>
    <xf numFmtId="0" fontId="15" fillId="4" borderId="3" xfId="1" applyNumberFormat="1" applyFont="1" applyFill="1" applyBorder="1" applyAlignment="1">
      <alignment horizontal="center" vertical="center"/>
    </xf>
    <xf numFmtId="0" fontId="15" fillId="4" borderId="1" xfId="3" applyFont="1" applyFill="1" applyBorder="1" applyAlignment="1">
      <alignment horizontal="center" vertical="center"/>
    </xf>
    <xf numFmtId="0" fontId="1" fillId="4" borderId="1" xfId="3" applyFont="1" applyFill="1" applyBorder="1" applyAlignment="1">
      <alignment horizontal="center" vertical="center"/>
    </xf>
    <xf numFmtId="180" fontId="1" fillId="4" borderId="25" xfId="1" applyNumberFormat="1" applyFont="1" applyFill="1" applyBorder="1" applyAlignment="1">
      <alignment horizontal="center" vertical="center"/>
    </xf>
    <xf numFmtId="57" fontId="27" fillId="4" borderId="2" xfId="3" applyNumberFormat="1" applyFont="1" applyFill="1" applyBorder="1" applyAlignment="1">
      <alignment horizontal="center" vertical="center"/>
    </xf>
    <xf numFmtId="57" fontId="27" fillId="4" borderId="3" xfId="3" applyNumberFormat="1" applyFont="1" applyFill="1" applyBorder="1" applyAlignment="1">
      <alignment horizontal="center" vertical="center"/>
    </xf>
    <xf numFmtId="0" fontId="15" fillId="4" borderId="2" xfId="3" applyFont="1" applyFill="1" applyBorder="1" applyAlignment="1">
      <alignment vertical="top"/>
    </xf>
    <xf numFmtId="0" fontId="15" fillId="4" borderId="3" xfId="3" applyFont="1" applyFill="1" applyBorder="1" applyAlignment="1">
      <alignment vertical="top"/>
    </xf>
    <xf numFmtId="0" fontId="15" fillId="4" borderId="4" xfId="3" applyFont="1" applyFill="1" applyBorder="1" applyAlignment="1">
      <alignment vertical="top"/>
    </xf>
    <xf numFmtId="57" fontId="15" fillId="4" borderId="2" xfId="3" applyNumberFormat="1" applyFont="1" applyFill="1" applyBorder="1" applyAlignment="1">
      <alignment horizontal="left" vertical="center"/>
    </xf>
    <xf numFmtId="57" fontId="15" fillId="4" borderId="3" xfId="3" applyNumberFormat="1" applyFont="1" applyFill="1" applyBorder="1" applyAlignment="1">
      <alignment horizontal="left" vertical="center"/>
    </xf>
    <xf numFmtId="57" fontId="15" fillId="4" borderId="4" xfId="3" applyNumberFormat="1" applyFont="1" applyFill="1" applyBorder="1" applyAlignment="1">
      <alignment horizontal="left" vertical="center"/>
    </xf>
    <xf numFmtId="57" fontId="15" fillId="4" borderId="2" xfId="3" applyNumberFormat="1" applyFont="1" applyFill="1" applyBorder="1" applyAlignment="1">
      <alignment vertical="center"/>
    </xf>
    <xf numFmtId="57" fontId="15" fillId="4" borderId="3" xfId="3" applyNumberFormat="1" applyFont="1" applyFill="1" applyBorder="1" applyAlignment="1">
      <alignment vertical="center"/>
    </xf>
    <xf numFmtId="57" fontId="15" fillId="4" borderId="4" xfId="3" applyNumberFormat="1" applyFont="1" applyFill="1" applyBorder="1" applyAlignment="1">
      <alignment vertical="center"/>
    </xf>
    <xf numFmtId="180" fontId="15" fillId="4" borderId="2" xfId="1" applyNumberFormat="1" applyFont="1" applyFill="1" applyBorder="1" applyAlignment="1">
      <alignment horizontal="center" vertical="center"/>
    </xf>
    <xf numFmtId="180" fontId="15" fillId="4" borderId="3" xfId="1" applyNumberFormat="1" applyFont="1" applyFill="1" applyBorder="1" applyAlignment="1">
      <alignment horizontal="center" vertical="center"/>
    </xf>
    <xf numFmtId="180" fontId="15" fillId="4" borderId="4" xfId="1" applyNumberFormat="1" applyFont="1" applyFill="1" applyBorder="1" applyAlignment="1">
      <alignment horizontal="center" vertical="center"/>
    </xf>
    <xf numFmtId="180" fontId="15" fillId="4" borderId="25" xfId="1" applyNumberFormat="1" applyFont="1" applyFill="1" applyBorder="1" applyAlignment="1">
      <alignment horizontal="center" vertical="center"/>
    </xf>
    <xf numFmtId="0" fontId="15" fillId="4" borderId="1" xfId="3" applyFont="1" applyFill="1" applyBorder="1" applyAlignment="1">
      <alignment horizontal="left" vertical="center" wrapText="1"/>
    </xf>
    <xf numFmtId="0" fontId="15" fillId="4" borderId="5" xfId="3" applyFont="1" applyFill="1" applyBorder="1" applyAlignment="1">
      <alignment horizontal="center" vertical="center"/>
    </xf>
    <xf numFmtId="0" fontId="15" fillId="4" borderId="7" xfId="3" applyFont="1" applyFill="1" applyBorder="1" applyAlignment="1">
      <alignment horizontal="center" vertical="center"/>
    </xf>
    <xf numFmtId="0" fontId="15" fillId="4" borderId="10" xfId="3" applyFont="1" applyFill="1" applyBorder="1" applyAlignment="1">
      <alignment horizontal="center" vertical="center"/>
    </xf>
    <xf numFmtId="0" fontId="15" fillId="4" borderId="12" xfId="3" applyFont="1" applyFill="1" applyBorder="1" applyAlignment="1">
      <alignment horizontal="center" vertical="center"/>
    </xf>
    <xf numFmtId="0" fontId="15" fillId="4" borderId="5" xfId="3" applyFont="1" applyFill="1" applyBorder="1" applyAlignment="1">
      <alignment horizontal="center" vertical="center" wrapText="1"/>
    </xf>
    <xf numFmtId="0" fontId="15" fillId="4" borderId="7" xfId="3" applyFont="1" applyFill="1" applyBorder="1" applyAlignment="1">
      <alignment horizontal="center" vertical="center" wrapText="1"/>
    </xf>
    <xf numFmtId="0" fontId="15" fillId="4" borderId="12" xfId="3" applyFont="1" applyFill="1" applyBorder="1" applyAlignment="1">
      <alignment horizontal="center" vertical="center" wrapText="1"/>
    </xf>
    <xf numFmtId="0" fontId="1" fillId="4" borderId="5" xfId="3" applyFont="1" applyFill="1" applyBorder="1" applyAlignment="1">
      <alignment horizontal="center" vertical="center"/>
    </xf>
    <xf numFmtId="0" fontId="1" fillId="4" borderId="7" xfId="3" applyFont="1" applyFill="1" applyBorder="1" applyAlignment="1">
      <alignment horizontal="center" vertical="center"/>
    </xf>
    <xf numFmtId="0" fontId="1" fillId="4" borderId="10" xfId="3" applyFont="1" applyFill="1" applyBorder="1" applyAlignment="1">
      <alignment horizontal="center" vertical="center"/>
    </xf>
    <xf numFmtId="0" fontId="1" fillId="4" borderId="12" xfId="3" applyFont="1" applyFill="1" applyBorder="1" applyAlignment="1">
      <alignment horizontal="center" vertical="center"/>
    </xf>
    <xf numFmtId="0" fontId="16" fillId="4" borderId="2" xfId="3" applyFont="1" applyFill="1" applyBorder="1" applyAlignment="1">
      <alignment horizontal="center" vertical="center" shrinkToFit="1"/>
    </xf>
    <xf numFmtId="0" fontId="16" fillId="4" borderId="4" xfId="3" applyFont="1" applyFill="1" applyBorder="1" applyAlignment="1">
      <alignment horizontal="center" vertical="center" shrinkToFit="1"/>
    </xf>
    <xf numFmtId="0" fontId="15" fillId="4" borderId="1" xfId="3" applyFont="1" applyFill="1" applyBorder="1" applyAlignment="1">
      <alignment horizontal="center" vertical="center" wrapText="1"/>
    </xf>
    <xf numFmtId="0" fontId="15" fillId="4" borderId="5" xfId="3" applyFont="1" applyFill="1" applyBorder="1" applyAlignment="1">
      <alignment horizontal="left" vertical="top"/>
    </xf>
    <xf numFmtId="0" fontId="15" fillId="4" borderId="6" xfId="3" applyFont="1" applyFill="1" applyBorder="1" applyAlignment="1">
      <alignment horizontal="left" vertical="top"/>
    </xf>
    <xf numFmtId="0" fontId="15" fillId="4" borderId="7" xfId="3" applyFont="1" applyFill="1" applyBorder="1" applyAlignment="1">
      <alignment horizontal="left" vertical="top"/>
    </xf>
    <xf numFmtId="0" fontId="15" fillId="4" borderId="10" xfId="3" applyFont="1" applyFill="1" applyBorder="1" applyAlignment="1">
      <alignment horizontal="left" vertical="top"/>
    </xf>
    <xf numFmtId="0" fontId="15" fillId="4" borderId="11" xfId="3" applyFont="1" applyFill="1" applyBorder="1" applyAlignment="1">
      <alignment horizontal="left" vertical="top"/>
    </xf>
    <xf numFmtId="0" fontId="15" fillId="4" borderId="12" xfId="3" applyFont="1" applyFill="1" applyBorder="1" applyAlignment="1">
      <alignment horizontal="left" vertical="top"/>
    </xf>
    <xf numFmtId="181" fontId="15" fillId="4" borderId="2" xfId="1" applyNumberFormat="1" applyFont="1" applyFill="1" applyBorder="1" applyAlignment="1">
      <alignment horizontal="center" vertical="center" shrinkToFit="1"/>
    </xf>
    <xf numFmtId="181" fontId="15" fillId="4" borderId="4" xfId="1" applyNumberFormat="1" applyFont="1" applyFill="1" applyBorder="1" applyAlignment="1">
      <alignment horizontal="center" vertical="center" shrinkToFit="1"/>
    </xf>
    <xf numFmtId="0" fontId="15" fillId="0" borderId="5" xfId="3" applyFont="1" applyBorder="1" applyAlignment="1">
      <alignment horizontal="left" vertical="top"/>
    </xf>
    <xf numFmtId="0" fontId="15" fillId="0" borderId="6" xfId="3" applyFont="1" applyBorder="1" applyAlignment="1">
      <alignment horizontal="left" vertical="top"/>
    </xf>
    <xf numFmtId="0" fontId="15" fillId="0" borderId="7" xfId="3" applyFont="1" applyBorder="1" applyAlignment="1">
      <alignment horizontal="left" vertical="top"/>
    </xf>
    <xf numFmtId="0" fontId="15" fillId="0" borderId="8" xfId="3" applyFont="1" applyBorder="1" applyAlignment="1">
      <alignment horizontal="left" vertical="top"/>
    </xf>
    <xf numFmtId="0" fontId="15" fillId="0" borderId="0" xfId="3" applyFont="1" applyAlignment="1">
      <alignment horizontal="left" vertical="top"/>
    </xf>
    <xf numFmtId="0" fontId="15" fillId="0" borderId="9" xfId="3" applyFont="1" applyBorder="1" applyAlignment="1">
      <alignment horizontal="left" vertical="top"/>
    </xf>
    <xf numFmtId="0" fontId="15" fillId="0" borderId="10" xfId="3" applyFont="1" applyBorder="1" applyAlignment="1">
      <alignment horizontal="left" vertical="top"/>
    </xf>
    <xf numFmtId="0" fontId="15" fillId="0" borderId="11" xfId="3" applyFont="1" applyBorder="1" applyAlignment="1">
      <alignment horizontal="left" vertical="top"/>
    </xf>
    <xf numFmtId="0" fontId="15" fillId="0" borderId="12" xfId="3" applyFont="1" applyBorder="1" applyAlignment="1">
      <alignment horizontal="left" vertical="top"/>
    </xf>
    <xf numFmtId="0" fontId="15" fillId="0" borderId="5" xfId="3" applyFont="1" applyBorder="1" applyAlignment="1">
      <alignment horizontal="center" vertical="center" textRotation="255"/>
    </xf>
    <xf numFmtId="0" fontId="15" fillId="0" borderId="7" xfId="3" applyFont="1" applyBorder="1" applyAlignment="1">
      <alignment horizontal="center" vertical="center" textRotation="255"/>
    </xf>
    <xf numFmtId="0" fontId="15" fillId="0" borderId="8" xfId="3" applyFont="1" applyBorder="1" applyAlignment="1">
      <alignment horizontal="center" vertical="center" textRotation="255"/>
    </xf>
    <xf numFmtId="0" fontId="15" fillId="0" borderId="9" xfId="3" applyFont="1" applyBorder="1" applyAlignment="1">
      <alignment horizontal="center" vertical="center" textRotation="255"/>
    </xf>
    <xf numFmtId="0" fontId="15" fillId="0" borderId="10" xfId="3" applyFont="1" applyBorder="1" applyAlignment="1">
      <alignment horizontal="center" vertical="center" textRotation="255"/>
    </xf>
    <xf numFmtId="0" fontId="15" fillId="0" borderId="12" xfId="3" applyFont="1" applyBorder="1" applyAlignment="1">
      <alignment horizontal="center" vertical="center" textRotation="255"/>
    </xf>
    <xf numFmtId="0" fontId="24" fillId="0" borderId="142" xfId="3" applyFont="1" applyBorder="1" applyAlignment="1">
      <alignment horizontal="center" vertical="center"/>
    </xf>
    <xf numFmtId="0" fontId="24" fillId="0" borderId="143" xfId="3" applyFont="1" applyBorder="1" applyAlignment="1">
      <alignment horizontal="center" vertical="center"/>
    </xf>
    <xf numFmtId="0" fontId="24" fillId="0" borderId="144"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182" fontId="15" fillId="0" borderId="2" xfId="1" applyNumberFormat="1" applyFont="1" applyFill="1" applyBorder="1" applyAlignment="1">
      <alignment horizontal="center" vertical="center"/>
    </xf>
    <xf numFmtId="182" fontId="15" fillId="0" borderId="3" xfId="1" applyNumberFormat="1" applyFont="1" applyFill="1" applyBorder="1" applyAlignment="1">
      <alignment horizontal="center" vertical="center"/>
    </xf>
    <xf numFmtId="182" fontId="15" fillId="0" borderId="4" xfId="1" applyNumberFormat="1" applyFont="1" applyFill="1" applyBorder="1" applyAlignment="1">
      <alignment horizontal="center" vertical="center"/>
    </xf>
    <xf numFmtId="0" fontId="15" fillId="0" borderId="1" xfId="3" applyFont="1" applyBorder="1" applyAlignment="1">
      <alignment horizontal="left" vertical="top" wrapText="1"/>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10"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2" xfId="3" applyFont="1" applyBorder="1" applyAlignment="1">
      <alignment horizontal="center" vertical="center" wrapText="1"/>
    </xf>
    <xf numFmtId="0" fontId="15" fillId="2" borderId="1" xfId="3" applyFont="1" applyFill="1" applyBorder="1" applyAlignment="1">
      <alignment horizontal="center" vertical="center" wrapText="1"/>
    </xf>
    <xf numFmtId="0" fontId="12" fillId="4" borderId="1" xfId="3" applyFont="1" applyFill="1" applyBorder="1" applyAlignment="1">
      <alignment vertical="center"/>
    </xf>
    <xf numFmtId="0" fontId="12" fillId="4" borderId="25" xfId="3" applyFont="1" applyFill="1" applyBorder="1" applyAlignment="1">
      <alignment vertical="center"/>
    </xf>
    <xf numFmtId="0" fontId="12" fillId="4" borderId="21" xfId="3" applyFont="1" applyFill="1" applyBorder="1" applyAlignment="1">
      <alignment vertical="center"/>
    </xf>
    <xf numFmtId="0" fontId="12" fillId="4" borderId="0" xfId="3" applyFont="1" applyFill="1" applyAlignment="1">
      <alignment vertical="center"/>
    </xf>
    <xf numFmtId="0" fontId="30" fillId="4" borderId="0" xfId="3" applyFont="1" applyFill="1" applyAlignment="1">
      <alignment vertical="top"/>
    </xf>
    <xf numFmtId="0" fontId="30" fillId="4" borderId="0" xfId="0" applyFont="1" applyFill="1" applyAlignment="1">
      <alignment vertical="top"/>
    </xf>
    <xf numFmtId="0" fontId="12" fillId="4" borderId="119" xfId="0" applyFont="1" applyFill="1" applyBorder="1" applyAlignment="1">
      <alignment vertical="center" wrapText="1" shrinkToFit="1"/>
    </xf>
    <xf numFmtId="0" fontId="12" fillId="4" borderId="120" xfId="0" applyFont="1" applyFill="1" applyBorder="1" applyAlignment="1">
      <alignment vertical="center" wrapText="1" shrinkToFit="1"/>
    </xf>
    <xf numFmtId="0" fontId="12" fillId="4" borderId="121" xfId="3" applyFont="1" applyFill="1" applyBorder="1" applyAlignment="1">
      <alignment vertical="center"/>
    </xf>
    <xf numFmtId="0" fontId="12" fillId="4" borderId="122" xfId="3" applyFont="1" applyFill="1" applyBorder="1" applyAlignment="1">
      <alignment vertical="center"/>
    </xf>
    <xf numFmtId="193" fontId="12" fillId="4" borderId="7" xfId="3" applyNumberFormat="1" applyFont="1" applyFill="1" applyBorder="1" applyAlignment="1">
      <alignment vertical="center"/>
    </xf>
    <xf numFmtId="193" fontId="12" fillId="4" borderId="12" xfId="3" applyNumberFormat="1" applyFont="1" applyFill="1" applyBorder="1" applyAlignment="1">
      <alignment vertical="center"/>
    </xf>
    <xf numFmtId="0" fontId="12" fillId="4" borderId="5" xfId="3" applyFont="1" applyFill="1" applyBorder="1" applyAlignment="1">
      <alignment vertical="center" wrapText="1"/>
    </xf>
    <xf numFmtId="0" fontId="12" fillId="4" borderId="10" xfId="3" applyFont="1" applyFill="1" applyBorder="1" applyAlignment="1">
      <alignment vertical="center" wrapText="1"/>
    </xf>
    <xf numFmtId="0" fontId="12" fillId="4" borderId="7" xfId="3" applyFont="1" applyFill="1" applyBorder="1" applyAlignment="1">
      <alignment horizontal="center" vertical="center" wrapText="1"/>
    </xf>
    <xf numFmtId="0" fontId="12" fillId="4" borderId="12" xfId="3" applyFont="1" applyFill="1" applyBorder="1" applyAlignment="1">
      <alignment horizontal="center" vertical="center" wrapText="1"/>
    </xf>
    <xf numFmtId="0" fontId="12" fillId="4" borderId="5" xfId="3" applyFont="1" applyFill="1" applyBorder="1" applyAlignment="1">
      <alignment wrapText="1"/>
    </xf>
    <xf numFmtId="0" fontId="12" fillId="4" borderId="6" xfId="3" applyFont="1" applyFill="1" applyBorder="1" applyAlignment="1">
      <alignment wrapText="1"/>
    </xf>
    <xf numFmtId="0" fontId="12" fillId="4" borderId="145" xfId="0" applyFont="1" applyFill="1" applyBorder="1" applyAlignment="1">
      <alignment horizontal="center" vertical="center" wrapText="1"/>
    </xf>
    <xf numFmtId="0" fontId="12" fillId="4" borderId="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2" xfId="0" applyFont="1" applyFill="1" applyBorder="1" applyAlignment="1">
      <alignment horizontal="center" vertical="center" wrapText="1" shrinkToFit="1"/>
    </xf>
    <xf numFmtId="0" fontId="12" fillId="4" borderId="3" xfId="0" applyFont="1" applyFill="1" applyBorder="1" applyAlignment="1">
      <alignment horizontal="center" vertical="center" wrapText="1" shrinkToFit="1"/>
    </xf>
    <xf numFmtId="0" fontId="12" fillId="4" borderId="4" xfId="0" applyFont="1" applyFill="1" applyBorder="1" applyAlignment="1">
      <alignment horizontal="center" vertical="center" wrapText="1" shrinkToFit="1"/>
    </xf>
    <xf numFmtId="0" fontId="12" fillId="4" borderId="3" xfId="0" applyFont="1" applyFill="1" applyBorder="1" applyAlignment="1">
      <alignment horizontal="center" vertical="center"/>
    </xf>
    <xf numFmtId="0" fontId="12" fillId="4" borderId="145" xfId="3" applyFont="1" applyFill="1" applyBorder="1" applyAlignment="1">
      <alignment vertical="center" wrapText="1"/>
    </xf>
    <xf numFmtId="0" fontId="12" fillId="4" borderId="4" xfId="3" applyFont="1" applyFill="1" applyBorder="1" applyAlignment="1">
      <alignment vertical="center" wrapText="1"/>
    </xf>
    <xf numFmtId="0" fontId="28" fillId="4" borderId="1" xfId="3" applyFont="1" applyFill="1" applyBorder="1" applyAlignment="1">
      <alignment vertical="center" wrapText="1" shrinkToFit="1"/>
    </xf>
    <xf numFmtId="0" fontId="28" fillId="4" borderId="26" xfId="3" applyFont="1" applyFill="1" applyBorder="1" applyAlignment="1">
      <alignment vertical="center" wrapText="1" shrinkToFit="1"/>
    </xf>
    <xf numFmtId="0" fontId="12" fillId="4" borderId="145" xfId="3" applyFont="1" applyFill="1" applyBorder="1" applyAlignment="1">
      <alignment horizontal="center" vertical="center"/>
    </xf>
    <xf numFmtId="0" fontId="12" fillId="4" borderId="4" xfId="3" applyFont="1" applyFill="1" applyBorder="1" applyAlignment="1">
      <alignment horizontal="center" vertical="center"/>
    </xf>
    <xf numFmtId="0" fontId="12" fillId="4" borderId="1" xfId="3" applyFont="1" applyFill="1" applyBorder="1" applyAlignment="1">
      <alignment vertical="center" shrinkToFit="1"/>
    </xf>
    <xf numFmtId="0" fontId="12" fillId="4" borderId="3" xfId="3" applyFont="1" applyFill="1" applyBorder="1" applyAlignment="1">
      <alignment horizontal="center" vertical="center" shrinkToFit="1"/>
    </xf>
    <xf numFmtId="0" fontId="12" fillId="4" borderId="2" xfId="3" applyFont="1" applyFill="1" applyBorder="1" applyAlignment="1">
      <alignment vertical="center" wrapText="1" shrinkToFit="1"/>
    </xf>
    <xf numFmtId="0" fontId="12" fillId="4" borderId="3" xfId="3" applyFont="1" applyFill="1" applyBorder="1" applyAlignment="1">
      <alignment vertical="center" wrapText="1" shrinkToFit="1"/>
    </xf>
    <xf numFmtId="0" fontId="12" fillId="4" borderId="18" xfId="3" applyFont="1" applyFill="1" applyBorder="1" applyAlignment="1">
      <alignment vertical="center" wrapText="1" shrinkToFit="1"/>
    </xf>
    <xf numFmtId="0" fontId="12" fillId="4" borderId="7" xfId="3" applyFont="1" applyFill="1" applyBorder="1" applyAlignment="1">
      <alignment vertical="center" wrapText="1"/>
    </xf>
    <xf numFmtId="0" fontId="12" fillId="4" borderId="12" xfId="3" applyFont="1" applyFill="1" applyBorder="1" applyAlignment="1">
      <alignment vertical="center" wrapText="1"/>
    </xf>
    <xf numFmtId="0" fontId="12" fillId="4" borderId="7" xfId="3" applyFont="1" applyFill="1" applyBorder="1" applyAlignment="1">
      <alignment vertical="center"/>
    </xf>
    <xf numFmtId="0" fontId="12" fillId="4" borderId="12" xfId="3" applyFont="1" applyFill="1" applyBorder="1" applyAlignment="1">
      <alignment vertical="center"/>
    </xf>
    <xf numFmtId="0" fontId="12" fillId="4" borderId="8" xfId="0" applyFont="1" applyFill="1" applyBorder="1" applyAlignment="1">
      <alignment horizontal="center" vertical="center" wrapText="1" shrinkToFit="1"/>
    </xf>
    <xf numFmtId="0" fontId="12" fillId="4" borderId="0" xfId="0" applyFont="1" applyFill="1" applyAlignment="1">
      <alignment horizontal="center" vertical="center" wrapText="1" shrinkToFit="1"/>
    </xf>
    <xf numFmtId="0" fontId="12" fillId="4" borderId="9" xfId="3" applyFont="1" applyFill="1" applyBorder="1" applyAlignment="1">
      <alignment vertical="center"/>
    </xf>
    <xf numFmtId="0" fontId="12" fillId="4" borderId="119" xfId="3" applyFont="1" applyFill="1" applyBorder="1" applyAlignment="1">
      <alignment vertical="center" wrapText="1" shrinkToFit="1"/>
    </xf>
    <xf numFmtId="0" fontId="12" fillId="4" borderId="120" xfId="3" applyFont="1" applyFill="1" applyBorder="1" applyAlignment="1">
      <alignment vertical="center" wrapText="1" shrinkToFit="1"/>
    </xf>
    <xf numFmtId="0" fontId="12" fillId="4" borderId="121" xfId="3" applyFont="1" applyFill="1" applyBorder="1" applyAlignment="1">
      <alignment vertical="center" wrapText="1"/>
    </xf>
    <xf numFmtId="0" fontId="12" fillId="4" borderId="122" xfId="3" applyFont="1" applyFill="1" applyBorder="1" applyAlignment="1">
      <alignment vertical="center" wrapText="1"/>
    </xf>
    <xf numFmtId="0" fontId="12" fillId="4" borderId="5" xfId="3" applyFont="1" applyFill="1" applyBorder="1" applyAlignment="1">
      <alignment vertical="center"/>
    </xf>
    <xf numFmtId="0" fontId="12" fillId="4" borderId="10" xfId="3" applyFont="1" applyFill="1" applyBorder="1" applyAlignment="1">
      <alignment vertical="center"/>
    </xf>
    <xf numFmtId="0" fontId="12" fillId="4" borderId="119" xfId="3" applyFont="1" applyFill="1" applyBorder="1" applyAlignment="1">
      <alignment vertical="center" shrinkToFit="1"/>
    </xf>
    <xf numFmtId="0" fontId="12" fillId="4" borderId="146" xfId="3" applyFont="1" applyFill="1" applyBorder="1" applyAlignment="1">
      <alignment vertical="center" shrinkToFit="1"/>
    </xf>
    <xf numFmtId="0" fontId="12" fillId="4" borderId="8" xfId="3" applyFont="1" applyFill="1" applyBorder="1" applyAlignment="1">
      <alignment vertical="center"/>
    </xf>
    <xf numFmtId="0" fontId="12" fillId="4" borderId="120" xfId="3" applyFont="1" applyFill="1" applyBorder="1" applyAlignment="1">
      <alignment vertical="center" shrinkToFit="1"/>
    </xf>
    <xf numFmtId="0" fontId="12" fillId="4" borderId="1" xfId="3" applyFont="1" applyFill="1" applyBorder="1" applyAlignment="1">
      <alignment vertical="center" wrapText="1" shrinkToFit="1"/>
    </xf>
    <xf numFmtId="0" fontId="12" fillId="4" borderId="26" xfId="3" applyFont="1" applyFill="1" applyBorder="1" applyAlignment="1">
      <alignment vertical="center" wrapText="1" shrinkToFit="1"/>
    </xf>
    <xf numFmtId="0" fontId="28" fillId="4" borderId="2" xfId="3" applyFont="1" applyFill="1" applyBorder="1" applyAlignment="1">
      <alignment vertical="center" wrapText="1" shrinkToFit="1"/>
    </xf>
    <xf numFmtId="0" fontId="28" fillId="4" borderId="3" xfId="3" applyFont="1" applyFill="1" applyBorder="1" applyAlignment="1">
      <alignment vertical="center" wrapText="1" shrinkToFit="1"/>
    </xf>
    <xf numFmtId="0" fontId="28" fillId="4" borderId="18" xfId="3" applyFont="1" applyFill="1" applyBorder="1" applyAlignment="1">
      <alignment vertical="center" wrapText="1" shrinkToFit="1"/>
    </xf>
    <xf numFmtId="0" fontId="12" fillId="4" borderId="121" xfId="3" applyFont="1" applyFill="1" applyBorder="1" applyAlignment="1">
      <alignment horizontal="center" vertical="center"/>
    </xf>
    <xf numFmtId="0" fontId="12" fillId="4" borderId="6" xfId="3" applyFont="1" applyFill="1" applyBorder="1" applyAlignment="1">
      <alignment horizontal="center" vertical="center"/>
    </xf>
    <xf numFmtId="0" fontId="12" fillId="4" borderId="7" xfId="3" applyFont="1" applyFill="1" applyBorder="1" applyAlignment="1">
      <alignment horizontal="center" vertical="center"/>
    </xf>
    <xf numFmtId="0" fontId="12" fillId="4" borderId="122" xfId="3" applyFont="1" applyFill="1" applyBorder="1" applyAlignment="1">
      <alignment horizontal="center" vertical="center"/>
    </xf>
    <xf numFmtId="0" fontId="12" fillId="4" borderId="11" xfId="3" applyFont="1" applyFill="1" applyBorder="1" applyAlignment="1">
      <alignment horizontal="center" vertical="center"/>
    </xf>
    <xf numFmtId="0" fontId="12" fillId="4" borderId="12" xfId="3" applyFont="1" applyFill="1" applyBorder="1" applyAlignment="1">
      <alignment horizontal="center" vertical="center"/>
    </xf>
    <xf numFmtId="0" fontId="12" fillId="4" borderId="8" xfId="3" applyFont="1" applyFill="1" applyBorder="1" applyAlignment="1">
      <alignment vertical="center" wrapText="1" shrinkToFit="1"/>
    </xf>
    <xf numFmtId="0" fontId="12" fillId="4" borderId="0" xfId="3" applyFont="1" applyFill="1" applyAlignment="1">
      <alignment vertical="center" wrapText="1" shrinkToFit="1"/>
    </xf>
    <xf numFmtId="0" fontId="12" fillId="4" borderId="106" xfId="3" applyFont="1" applyFill="1" applyBorder="1" applyAlignment="1">
      <alignment vertical="center" wrapText="1" shrinkToFit="1"/>
    </xf>
    <xf numFmtId="0" fontId="12" fillId="4" borderId="145" xfId="3" applyFont="1" applyFill="1" applyBorder="1" applyAlignment="1">
      <alignment horizontal="center" vertical="center" wrapText="1"/>
    </xf>
    <xf numFmtId="0" fontId="12" fillId="4" borderId="3" xfId="3" applyFont="1" applyFill="1" applyBorder="1" applyAlignment="1">
      <alignment horizontal="center" vertical="center" wrapText="1"/>
    </xf>
    <xf numFmtId="0" fontId="12" fillId="4" borderId="4" xfId="3" applyFont="1" applyFill="1" applyBorder="1" applyAlignment="1">
      <alignment horizontal="center" vertical="center" wrapText="1"/>
    </xf>
    <xf numFmtId="0" fontId="12" fillId="4" borderId="2" xfId="3" applyFont="1" applyFill="1" applyBorder="1" applyAlignment="1">
      <alignment horizontal="center" vertical="center"/>
    </xf>
    <xf numFmtId="0" fontId="12" fillId="4" borderId="3" xfId="3" applyFont="1" applyFill="1" applyBorder="1" applyAlignment="1">
      <alignment horizontal="center" vertical="center"/>
    </xf>
    <xf numFmtId="0" fontId="12" fillId="4" borderId="18" xfId="3" applyFont="1" applyFill="1" applyBorder="1" applyAlignment="1">
      <alignment horizontal="center" vertical="center"/>
    </xf>
    <xf numFmtId="0" fontId="12" fillId="4" borderId="5" xfId="3" applyFont="1" applyFill="1" applyBorder="1" applyAlignment="1">
      <alignment vertical="center" wrapText="1" shrinkToFit="1"/>
    </xf>
    <xf numFmtId="0" fontId="12" fillId="4" borderId="6" xfId="3" applyFont="1" applyFill="1" applyBorder="1" applyAlignment="1">
      <alignment vertical="center" wrapText="1" shrinkToFit="1"/>
    </xf>
    <xf numFmtId="0" fontId="12" fillId="4" borderId="98" xfId="3" applyFont="1" applyFill="1" applyBorder="1" applyAlignment="1">
      <alignment vertical="center" wrapText="1" shrinkToFit="1"/>
    </xf>
    <xf numFmtId="0" fontId="12" fillId="4" borderId="10" xfId="3" applyFont="1" applyFill="1" applyBorder="1" applyAlignment="1">
      <alignment vertical="center" wrapText="1" shrinkToFit="1"/>
    </xf>
    <xf numFmtId="0" fontId="12" fillId="4" borderId="11" xfId="3" applyFont="1" applyFill="1" applyBorder="1" applyAlignment="1">
      <alignment vertical="center" wrapText="1" shrinkToFit="1"/>
    </xf>
    <xf numFmtId="0" fontId="12" fillId="4" borderId="19" xfId="3" applyFont="1" applyFill="1" applyBorder="1" applyAlignment="1">
      <alignment vertical="center" wrapText="1" shrinkToFit="1"/>
    </xf>
    <xf numFmtId="0" fontId="17" fillId="4" borderId="1" xfId="3" applyFont="1" applyFill="1" applyBorder="1" applyAlignment="1">
      <alignment vertical="center"/>
    </xf>
    <xf numFmtId="0" fontId="17" fillId="4" borderId="1" xfId="3" applyFont="1" applyFill="1" applyBorder="1" applyAlignment="1">
      <alignment vertical="center" wrapText="1"/>
    </xf>
    <xf numFmtId="0" fontId="12" fillId="4" borderId="1" xfId="3" applyFont="1" applyFill="1" applyBorder="1" applyAlignment="1">
      <alignment horizontal="center" vertical="center" wrapText="1"/>
    </xf>
    <xf numFmtId="0" fontId="12" fillId="4" borderId="2" xfId="3" applyFont="1" applyFill="1" applyBorder="1" applyAlignment="1">
      <alignment vertical="center"/>
    </xf>
    <xf numFmtId="0" fontId="12" fillId="4" borderId="3" xfId="3" applyFont="1" applyFill="1" applyBorder="1" applyAlignment="1">
      <alignment vertical="center"/>
    </xf>
    <xf numFmtId="0" fontId="12" fillId="4" borderId="4" xfId="3" applyFont="1" applyFill="1" applyBorder="1" applyAlignment="1">
      <alignment vertical="center"/>
    </xf>
    <xf numFmtId="0" fontId="12" fillId="4" borderId="1" xfId="3" applyFont="1" applyFill="1" applyBorder="1" applyAlignment="1">
      <alignment horizontal="center" vertical="center"/>
    </xf>
    <xf numFmtId="180" fontId="12" fillId="4" borderId="2" xfId="1" applyNumberFormat="1" applyFont="1" applyFill="1" applyBorder="1" applyAlignment="1">
      <alignment horizontal="center" vertical="center"/>
    </xf>
    <xf numFmtId="180" fontId="12" fillId="4" borderId="3" xfId="1" applyNumberFormat="1" applyFont="1" applyFill="1" applyBorder="1" applyAlignment="1">
      <alignment horizontal="center" vertical="center"/>
    </xf>
    <xf numFmtId="180" fontId="12" fillId="4" borderId="4" xfId="1" applyNumberFormat="1" applyFont="1" applyFill="1" applyBorder="1" applyAlignment="1">
      <alignment horizontal="center" vertical="center"/>
    </xf>
    <xf numFmtId="0" fontId="17" fillId="4" borderId="2" xfId="3" applyFont="1" applyFill="1" applyBorder="1" applyAlignment="1">
      <alignment vertical="center" wrapText="1"/>
    </xf>
    <xf numFmtId="0" fontId="17" fillId="4" borderId="3" xfId="3" applyFont="1" applyFill="1" applyBorder="1" applyAlignment="1">
      <alignment vertical="center" wrapText="1"/>
    </xf>
    <xf numFmtId="0" fontId="17" fillId="4" borderId="4" xfId="3" applyFont="1" applyFill="1" applyBorder="1" applyAlignment="1">
      <alignment vertical="center" wrapText="1"/>
    </xf>
    <xf numFmtId="0" fontId="12" fillId="4" borderId="25" xfId="3" applyFont="1" applyFill="1" applyBorder="1" applyAlignment="1">
      <alignment vertical="center" wrapText="1"/>
    </xf>
    <xf numFmtId="0" fontId="12" fillId="4" borderId="20" xfId="3" applyFont="1" applyFill="1" applyBorder="1" applyAlignment="1">
      <alignment vertical="center" wrapText="1"/>
    </xf>
    <xf numFmtId="0" fontId="12" fillId="4" borderId="21" xfId="3" applyFont="1" applyFill="1" applyBorder="1" applyAlignment="1">
      <alignment vertical="center" wrapText="1"/>
    </xf>
    <xf numFmtId="0" fontId="17" fillId="4" borderId="25" xfId="3" applyFont="1" applyFill="1" applyBorder="1" applyAlignment="1">
      <alignment vertical="center"/>
    </xf>
    <xf numFmtId="0" fontId="17" fillId="4" borderId="21" xfId="3" applyFont="1" applyFill="1" applyBorder="1" applyAlignment="1">
      <alignment vertical="center"/>
    </xf>
    <xf numFmtId="0" fontId="17" fillId="4" borderId="2" xfId="3" applyFont="1" applyFill="1" applyBorder="1" applyAlignment="1">
      <alignment vertical="center"/>
    </xf>
    <xf numFmtId="0" fontId="17" fillId="4" borderId="3" xfId="3" applyFont="1" applyFill="1" applyBorder="1" applyAlignment="1">
      <alignment vertical="center"/>
    </xf>
    <xf numFmtId="0" fontId="17" fillId="4" borderId="4" xfId="3" applyFont="1" applyFill="1" applyBorder="1" applyAlignment="1">
      <alignment vertical="center"/>
    </xf>
    <xf numFmtId="0" fontId="17" fillId="4" borderId="10" xfId="3" applyFont="1" applyFill="1" applyBorder="1" applyAlignment="1">
      <alignment vertical="center"/>
    </xf>
    <xf numFmtId="0" fontId="17" fillId="4" borderId="11" xfId="3" applyFont="1" applyFill="1" applyBorder="1" applyAlignment="1">
      <alignment vertical="center"/>
    </xf>
    <xf numFmtId="0" fontId="17" fillId="4" borderId="12" xfId="3" applyFont="1" applyFill="1" applyBorder="1" applyAlignment="1">
      <alignment vertical="center"/>
    </xf>
    <xf numFmtId="0" fontId="17" fillId="4" borderId="2" xfId="3" applyFont="1" applyFill="1" applyBorder="1" applyAlignment="1">
      <alignment horizontal="left" vertical="top"/>
    </xf>
    <xf numFmtId="0" fontId="17" fillId="4" borderId="3" xfId="3" applyFont="1" applyFill="1" applyBorder="1" applyAlignment="1">
      <alignment horizontal="left" vertical="top"/>
    </xf>
    <xf numFmtId="0" fontId="17" fillId="4" borderId="4" xfId="3" applyFont="1" applyFill="1" applyBorder="1" applyAlignment="1">
      <alignment horizontal="left" vertical="top"/>
    </xf>
    <xf numFmtId="0" fontId="17" fillId="4" borderId="25" xfId="3" applyFont="1" applyFill="1" applyBorder="1" applyAlignment="1">
      <alignment vertical="center" wrapText="1"/>
    </xf>
    <xf numFmtId="0" fontId="17" fillId="4" borderId="21" xfId="3" applyFont="1" applyFill="1" applyBorder="1" applyAlignment="1">
      <alignment vertical="center" wrapText="1"/>
    </xf>
    <xf numFmtId="0" fontId="12" fillId="4" borderId="6" xfId="3" applyFont="1" applyFill="1" applyBorder="1" applyAlignment="1">
      <alignment vertical="center" wrapText="1"/>
    </xf>
    <xf numFmtId="0" fontId="12" fillId="4" borderId="11" xfId="3" applyFont="1" applyFill="1" applyBorder="1" applyAlignment="1">
      <alignment vertical="center" wrapText="1"/>
    </xf>
    <xf numFmtId="0" fontId="12" fillId="4" borderId="8" xfId="3" applyFont="1" applyFill="1" applyBorder="1" applyAlignment="1">
      <alignment vertical="center" wrapText="1"/>
    </xf>
    <xf numFmtId="0" fontId="12" fillId="4" borderId="0" xfId="3" applyFont="1" applyFill="1" applyAlignment="1">
      <alignment vertical="center" wrapText="1"/>
    </xf>
    <xf numFmtId="0" fontId="12" fillId="4" borderId="9" xfId="3" applyFont="1" applyFill="1" applyBorder="1" applyAlignment="1">
      <alignment vertical="center" wrapText="1"/>
    </xf>
    <xf numFmtId="0" fontId="12" fillId="4" borderId="6" xfId="3" applyFont="1" applyFill="1" applyBorder="1" applyAlignment="1">
      <alignment vertical="center"/>
    </xf>
    <xf numFmtId="0" fontId="12" fillId="4" borderId="2" xfId="3" applyFont="1" applyFill="1" applyBorder="1" applyAlignment="1">
      <alignment horizontal="center" vertical="center" wrapText="1"/>
    </xf>
    <xf numFmtId="0" fontId="12" fillId="4" borderId="1" xfId="3" applyFont="1" applyFill="1" applyBorder="1" applyAlignment="1">
      <alignment horizontal="center" vertical="center" wrapText="1" shrinkToFit="1"/>
    </xf>
    <xf numFmtId="0" fontId="12" fillId="4" borderId="1" xfId="3" applyFont="1" applyFill="1" applyBorder="1" applyAlignment="1">
      <alignment vertical="center" wrapText="1"/>
    </xf>
    <xf numFmtId="0" fontId="12" fillId="4" borderId="0" xfId="3" applyFont="1" applyFill="1" applyAlignment="1">
      <alignment horizontal="center" vertical="center"/>
    </xf>
    <xf numFmtId="0" fontId="17" fillId="4" borderId="20" xfId="3" applyFont="1" applyFill="1" applyBorder="1" applyAlignment="1">
      <alignment vertical="center" wrapText="1"/>
    </xf>
    <xf numFmtId="0" fontId="17" fillId="4" borderId="6" xfId="3" applyFont="1" applyFill="1" applyBorder="1" applyAlignment="1">
      <alignment vertical="center"/>
    </xf>
    <xf numFmtId="0" fontId="17" fillId="4" borderId="0" xfId="3" applyFont="1" applyFill="1" applyAlignment="1">
      <alignment vertical="center"/>
    </xf>
    <xf numFmtId="184" fontId="15" fillId="4" borderId="2" xfId="1" applyNumberFormat="1" applyFont="1" applyFill="1" applyBorder="1" applyAlignment="1">
      <alignment vertical="center"/>
    </xf>
    <xf numFmtId="184" fontId="15" fillId="4" borderId="4" xfId="1" applyNumberFormat="1" applyFont="1" applyFill="1" applyBorder="1" applyAlignment="1">
      <alignment vertical="center"/>
    </xf>
    <xf numFmtId="0" fontId="15" fillId="4" borderId="1" xfId="3" applyFont="1" applyFill="1" applyBorder="1" applyAlignment="1">
      <alignment horizontal="center" vertical="center" shrinkToFit="1"/>
    </xf>
    <xf numFmtId="183" fontId="15" fillId="4" borderId="2" xfId="1" applyNumberFormat="1" applyFont="1" applyFill="1" applyBorder="1" applyAlignment="1">
      <alignment vertical="center"/>
    </xf>
    <xf numFmtId="183" fontId="15" fillId="4" borderId="4" xfId="1" applyNumberFormat="1" applyFont="1" applyFill="1" applyBorder="1" applyAlignment="1">
      <alignment vertical="center"/>
    </xf>
    <xf numFmtId="183" fontId="15" fillId="4" borderId="1" xfId="1" applyNumberFormat="1" applyFont="1" applyFill="1" applyBorder="1" applyAlignment="1">
      <alignment vertical="center"/>
    </xf>
    <xf numFmtId="0" fontId="15" fillId="4" borderId="3" xfId="3" applyFont="1" applyFill="1" applyBorder="1" applyAlignment="1">
      <alignment vertical="center"/>
    </xf>
    <xf numFmtId="0" fontId="15" fillId="4" borderId="1" xfId="3" applyFont="1" applyFill="1" applyBorder="1" applyAlignment="1">
      <alignment vertical="center"/>
    </xf>
    <xf numFmtId="0" fontId="14" fillId="4" borderId="2" xfId="3" applyFont="1" applyFill="1" applyBorder="1" applyAlignment="1">
      <alignment vertical="center" wrapText="1"/>
    </xf>
    <xf numFmtId="0" fontId="14" fillId="4" borderId="4" xfId="0" applyFont="1" applyFill="1" applyBorder="1" applyAlignment="1">
      <alignment vertical="center" wrapText="1"/>
    </xf>
    <xf numFmtId="0" fontId="15" fillId="4" borderId="5" xfId="3" applyFont="1" applyFill="1" applyBorder="1" applyAlignment="1">
      <alignment vertical="center"/>
    </xf>
    <xf numFmtId="0" fontId="15" fillId="4" borderId="7" xfId="3" applyFont="1" applyFill="1" applyBorder="1" applyAlignment="1">
      <alignment vertical="center"/>
    </xf>
    <xf numFmtId="0" fontId="15" fillId="4" borderId="10" xfId="3" applyFont="1" applyFill="1" applyBorder="1" applyAlignment="1">
      <alignment vertical="center"/>
    </xf>
    <xf numFmtId="0" fontId="15" fillId="4" borderId="12" xfId="3" applyFont="1" applyFill="1" applyBorder="1" applyAlignment="1">
      <alignment vertical="center"/>
    </xf>
    <xf numFmtId="0" fontId="15" fillId="4" borderId="11" xfId="3" applyFont="1" applyFill="1" applyBorder="1" applyAlignment="1">
      <alignment vertical="center"/>
    </xf>
    <xf numFmtId="0" fontId="15" fillId="4" borderId="2" xfId="3" applyFont="1" applyFill="1" applyBorder="1" applyAlignment="1">
      <alignment vertical="center" wrapText="1"/>
    </xf>
    <xf numFmtId="0" fontId="15" fillId="4" borderId="3" xfId="3" applyFont="1" applyFill="1" applyBorder="1" applyAlignment="1">
      <alignment vertical="center" wrapText="1"/>
    </xf>
    <xf numFmtId="0" fontId="15" fillId="4" borderId="4" xfId="3" applyFont="1" applyFill="1" applyBorder="1" applyAlignment="1">
      <alignment vertical="center" wrapText="1"/>
    </xf>
    <xf numFmtId="0" fontId="0" fillId="2" borderId="1" xfId="3" applyFont="1" applyFill="1" applyBorder="1" applyAlignment="1">
      <alignment vertical="center" wrapText="1"/>
    </xf>
    <xf numFmtId="0" fontId="15" fillId="2" borderId="2" xfId="3" applyFont="1" applyFill="1" applyBorder="1" applyAlignment="1">
      <alignment vertical="center" wrapText="1"/>
    </xf>
    <xf numFmtId="0" fontId="15" fillId="2" borderId="4" xfId="3" applyFont="1" applyFill="1" applyBorder="1" applyAlignment="1">
      <alignment vertical="center"/>
    </xf>
    <xf numFmtId="0" fontId="15" fillId="2" borderId="3" xfId="3" applyFont="1" applyFill="1" applyBorder="1" applyAlignment="1">
      <alignment vertical="center" wrapText="1"/>
    </xf>
    <xf numFmtId="0" fontId="15" fillId="2" borderId="4" xfId="3" applyFont="1" applyFill="1" applyBorder="1" applyAlignment="1">
      <alignment vertical="center" wrapText="1"/>
    </xf>
    <xf numFmtId="0" fontId="0" fillId="2" borderId="2" xfId="3" applyFont="1" applyFill="1" applyBorder="1" applyAlignment="1">
      <alignment vertical="center" wrapText="1"/>
    </xf>
    <xf numFmtId="0" fontId="0" fillId="2" borderId="4" xfId="3" applyFont="1" applyFill="1" applyBorder="1" applyAlignment="1">
      <alignment vertical="center" wrapText="1"/>
    </xf>
    <xf numFmtId="0" fontId="0" fillId="2" borderId="1" xfId="3" applyFont="1" applyFill="1" applyBorder="1" applyAlignment="1">
      <alignment vertical="center"/>
    </xf>
    <xf numFmtId="0" fontId="1" fillId="2" borderId="25" xfId="3" applyFont="1" applyFill="1" applyBorder="1" applyAlignment="1">
      <alignment vertical="center" wrapText="1"/>
    </xf>
    <xf numFmtId="0" fontId="1" fillId="2" borderId="21" xfId="3" applyFont="1" applyFill="1" applyBorder="1" applyAlignment="1">
      <alignment vertical="center" wrapText="1"/>
    </xf>
    <xf numFmtId="0" fontId="0" fillId="2" borderId="5" xfId="3" applyFont="1" applyFill="1" applyBorder="1" applyAlignment="1">
      <alignment vertical="center" wrapText="1"/>
    </xf>
    <xf numFmtId="0" fontId="0" fillId="2" borderId="7" xfId="3" applyFont="1" applyFill="1" applyBorder="1" applyAlignment="1">
      <alignment vertical="center" wrapText="1"/>
    </xf>
    <xf numFmtId="0" fontId="0" fillId="2" borderId="10" xfId="3" applyFont="1" applyFill="1" applyBorder="1" applyAlignment="1">
      <alignment vertical="center" wrapText="1"/>
    </xf>
    <xf numFmtId="0" fontId="0" fillId="2" borderId="12" xfId="3" applyFont="1" applyFill="1" applyBorder="1" applyAlignment="1">
      <alignment vertical="center" wrapText="1"/>
    </xf>
    <xf numFmtId="0" fontId="0" fillId="2" borderId="11" xfId="3" applyFont="1" applyFill="1" applyBorder="1" applyAlignment="1">
      <alignment vertical="center"/>
    </xf>
    <xf numFmtId="0" fontId="15" fillId="2" borderId="2" xfId="3" applyFont="1" applyFill="1" applyBorder="1" applyAlignment="1">
      <alignment vertical="center"/>
    </xf>
    <xf numFmtId="0" fontId="15" fillId="2" borderId="3" xfId="3" applyFont="1" applyFill="1" applyBorder="1" applyAlignment="1">
      <alignment vertical="center"/>
    </xf>
    <xf numFmtId="38" fontId="1" fillId="4" borderId="0" xfId="1" applyFont="1" applyFill="1" applyBorder="1" applyAlignment="1">
      <alignment vertical="center"/>
    </xf>
  </cellXfs>
  <cellStyles count="5">
    <cellStyle name="桁区切り" xfId="1" builtinId="6"/>
    <cellStyle name="標準" xfId="0" builtinId="0"/>
    <cellStyle name="標準_H21 調書（保育）" xfId="2" xr:uid="{50897E65-052B-4BB6-8EA7-6049B48B64E6}"/>
    <cellStyle name="標準_長所（特養）" xfId="3" xr:uid="{2DCE64AE-4A37-4B11-9E58-37FA84C0EF39}"/>
    <cellStyle name="標準_長所（保育）" xfId="4" xr:uid="{53E15CF5-19A8-4F6F-AD13-293CB93AEA26}"/>
  </cellStyles>
  <dxfs count="310">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ont>
        <strike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fmlaLink="$P$33" lockText="1" noThreeD="1"/>
</file>

<file path=xl/ctrlProps/ctrlProp101.xml><?xml version="1.0" encoding="utf-8"?>
<formControlPr xmlns="http://schemas.microsoft.com/office/spreadsheetml/2009/9/main" objectType="CheckBox" fmlaLink="$Q$32" lockText="1" noThreeD="1"/>
</file>

<file path=xl/ctrlProps/ctrlProp102.xml><?xml version="1.0" encoding="utf-8"?>
<formControlPr xmlns="http://schemas.microsoft.com/office/spreadsheetml/2009/9/main" objectType="CheckBox" fmlaLink="$Q$33" lockText="1" noThreeD="1"/>
</file>

<file path=xl/ctrlProps/ctrlProp103.xml><?xml version="1.0" encoding="utf-8"?>
<formControlPr xmlns="http://schemas.microsoft.com/office/spreadsheetml/2009/9/main" objectType="CheckBox" fmlaLink="$R$32" lockText="1" noThreeD="1"/>
</file>

<file path=xl/ctrlProps/ctrlProp104.xml><?xml version="1.0" encoding="utf-8"?>
<formControlPr xmlns="http://schemas.microsoft.com/office/spreadsheetml/2009/9/main" objectType="CheckBox" fmlaLink="$R$33" lockText="1" noThreeD="1"/>
</file>

<file path=xl/ctrlProps/ctrlProp105.xml><?xml version="1.0" encoding="utf-8"?>
<formControlPr xmlns="http://schemas.microsoft.com/office/spreadsheetml/2009/9/main" objectType="CheckBox" fmlaLink="$O$21" lockText="1" noThreeD="1"/>
</file>

<file path=xl/ctrlProps/ctrlProp106.xml><?xml version="1.0" encoding="utf-8"?>
<formControlPr xmlns="http://schemas.microsoft.com/office/spreadsheetml/2009/9/main" objectType="CheckBox" fmlaLink="$P$21" lockText="1" noThreeD="1"/>
</file>

<file path=xl/ctrlProps/ctrlProp107.xml><?xml version="1.0" encoding="utf-8"?>
<formControlPr xmlns="http://schemas.microsoft.com/office/spreadsheetml/2009/9/main" objectType="CheckBox" fmlaLink="$J$4" lockText="1" noThreeD="1"/>
</file>

<file path=xl/ctrlProps/ctrlProp108.xml><?xml version="1.0" encoding="utf-8"?>
<formControlPr xmlns="http://schemas.microsoft.com/office/spreadsheetml/2009/9/main" objectType="CheckBox" fmlaLink="$K$4" lockText="1" noThreeD="1"/>
</file>

<file path=xl/ctrlProps/ctrlProp109.xml><?xml version="1.0" encoding="utf-8"?>
<formControlPr xmlns="http://schemas.microsoft.com/office/spreadsheetml/2009/9/main" objectType="CheckBox" fmlaLink="$V$4"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K$5" lockText="1" noThreeD="1"/>
</file>

<file path=xl/ctrlProps/ctrlProp111.xml><?xml version="1.0" encoding="utf-8"?>
<formControlPr xmlns="http://schemas.microsoft.com/office/spreadsheetml/2009/9/main" objectType="CheckBox" fmlaLink="$K$7" lockText="1" noThreeD="1"/>
</file>

<file path=xl/ctrlProps/ctrlProp112.xml><?xml version="1.0" encoding="utf-8"?>
<formControlPr xmlns="http://schemas.microsoft.com/office/spreadsheetml/2009/9/main" objectType="CheckBox" fmlaLink="$K$8" lockText="1" noThreeD="1"/>
</file>

<file path=xl/ctrlProps/ctrlProp113.xml><?xml version="1.0" encoding="utf-8"?>
<formControlPr xmlns="http://schemas.microsoft.com/office/spreadsheetml/2009/9/main" objectType="CheckBox" fmlaLink="$J$8" lockText="1" noThreeD="1"/>
</file>

<file path=xl/ctrlProps/ctrlProp114.xml><?xml version="1.0" encoding="utf-8"?>
<formControlPr xmlns="http://schemas.microsoft.com/office/spreadsheetml/2009/9/main" objectType="CheckBox" fmlaLink="$W$4" lockText="1" noThreeD="1"/>
</file>

<file path=xl/ctrlProps/ctrlProp115.xml><?xml version="1.0" encoding="utf-8"?>
<formControlPr xmlns="http://schemas.microsoft.com/office/spreadsheetml/2009/9/main" objectType="CheckBox" fmlaLink="$W$5" lockText="1" noThreeD="1"/>
</file>

<file path=xl/ctrlProps/ctrlProp116.xml><?xml version="1.0" encoding="utf-8"?>
<formControlPr xmlns="http://schemas.microsoft.com/office/spreadsheetml/2009/9/main" objectType="CheckBox" fmlaLink="$W$7" lockText="1" noThreeD="1"/>
</file>

<file path=xl/ctrlProps/ctrlProp117.xml><?xml version="1.0" encoding="utf-8"?>
<formControlPr xmlns="http://schemas.microsoft.com/office/spreadsheetml/2009/9/main" objectType="CheckBox" fmlaLink="$V$6" lockText="1" noThreeD="1"/>
</file>

<file path=xl/ctrlProps/ctrlProp118.xml><?xml version="1.0" encoding="utf-8"?>
<formControlPr xmlns="http://schemas.microsoft.com/office/spreadsheetml/2009/9/main" objectType="CheckBox" fmlaLink="$W$8" lockText="1" noThreeD="1"/>
</file>

<file path=xl/ctrlProps/ctrlProp119.xml><?xml version="1.0" encoding="utf-8"?>
<formControlPr xmlns="http://schemas.microsoft.com/office/spreadsheetml/2009/9/main" objectType="CheckBox" fmlaLink="$W$10"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W$12" lockText="1" noThreeD="1"/>
</file>

<file path=xl/ctrlProps/ctrlProp121.xml><?xml version="1.0" encoding="utf-8"?>
<formControlPr xmlns="http://schemas.microsoft.com/office/spreadsheetml/2009/9/main" objectType="CheckBox" fmlaLink="$W$11" lockText="1" noThreeD="1"/>
</file>

<file path=xl/ctrlProps/ctrlProp122.xml><?xml version="1.0" encoding="utf-8"?>
<formControlPr xmlns="http://schemas.microsoft.com/office/spreadsheetml/2009/9/main" objectType="CheckBox" fmlaLink="$W$9" lockText="1" noThreeD="1"/>
</file>

<file path=xl/ctrlProps/ctrlProp123.xml><?xml version="1.0" encoding="utf-8"?>
<formControlPr xmlns="http://schemas.microsoft.com/office/spreadsheetml/2009/9/main" objectType="CheckBox" fmlaLink="$V$9" lockText="1" noThreeD="1"/>
</file>

<file path=xl/ctrlProps/ctrlProp124.xml><?xml version="1.0" encoding="utf-8"?>
<formControlPr xmlns="http://schemas.microsoft.com/office/spreadsheetml/2009/9/main" objectType="CheckBox" fmlaLink="$V$11" lockText="1" noThreeD="1"/>
</file>

<file path=xl/ctrlProps/ctrlProp125.xml><?xml version="1.0" encoding="utf-8"?>
<formControlPr xmlns="http://schemas.microsoft.com/office/spreadsheetml/2009/9/main" objectType="CheckBox" fmlaLink="$J$9" lockText="1" noThreeD="1"/>
</file>

<file path=xl/ctrlProps/ctrlProp126.xml><?xml version="1.0" encoding="utf-8"?>
<formControlPr xmlns="http://schemas.microsoft.com/office/spreadsheetml/2009/9/main" objectType="CheckBox" fmlaLink="$K$9" lockText="1" noThreeD="1"/>
</file>

<file path=xl/ctrlProps/ctrlProp127.xml><?xml version="1.0" encoding="utf-8"?>
<formControlPr xmlns="http://schemas.microsoft.com/office/spreadsheetml/2009/9/main" objectType="CheckBox" fmlaLink="$K$11" lockText="1" noThreeD="1"/>
</file>

<file path=xl/ctrlProps/ctrlProp128.xml><?xml version="1.0" encoding="utf-8"?>
<formControlPr xmlns="http://schemas.microsoft.com/office/spreadsheetml/2009/9/main" objectType="CheckBox" fmlaLink="$J$11" lockText="1" noThreeD="1"/>
</file>

<file path=xl/ctrlProps/ctrlProp129.xml><?xml version="1.0" encoding="utf-8"?>
<formControlPr xmlns="http://schemas.microsoft.com/office/spreadsheetml/2009/9/main" objectType="CheckBox" fmlaLink="$K$10"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K$12" lockText="1" noThreeD="1"/>
</file>

<file path=xl/ctrlProps/ctrlProp131.xml><?xml version="1.0" encoding="utf-8"?>
<formControlPr xmlns="http://schemas.microsoft.com/office/spreadsheetml/2009/9/main" objectType="CheckBox" fmlaLink="$J$13" lockText="1" noThreeD="1"/>
</file>

<file path=xl/ctrlProps/ctrlProp132.xml><?xml version="1.0" encoding="utf-8"?>
<formControlPr xmlns="http://schemas.microsoft.com/office/spreadsheetml/2009/9/main" objectType="CheckBox" fmlaLink="$K$13" lockText="1" noThreeD="1"/>
</file>

<file path=xl/ctrlProps/ctrlProp133.xml><?xml version="1.0" encoding="utf-8"?>
<formControlPr xmlns="http://schemas.microsoft.com/office/spreadsheetml/2009/9/main" objectType="CheckBox" fmlaLink="$J$15" lockText="1" noThreeD="1"/>
</file>

<file path=xl/ctrlProps/ctrlProp134.xml><?xml version="1.0" encoding="utf-8"?>
<formControlPr xmlns="http://schemas.microsoft.com/office/spreadsheetml/2009/9/main" objectType="CheckBox" fmlaLink="$K$15" lockText="1" noThreeD="1"/>
</file>

<file path=xl/ctrlProps/ctrlProp135.xml><?xml version="1.0" encoding="utf-8"?>
<formControlPr xmlns="http://schemas.microsoft.com/office/spreadsheetml/2009/9/main" objectType="CheckBox" fmlaLink="$J$17" lockText="1" noThreeD="1"/>
</file>

<file path=xl/ctrlProps/ctrlProp136.xml><?xml version="1.0" encoding="utf-8"?>
<formControlPr xmlns="http://schemas.microsoft.com/office/spreadsheetml/2009/9/main" objectType="CheckBox" fmlaLink="$K$17" lockText="1" noThreeD="1"/>
</file>

<file path=xl/ctrlProps/ctrlProp137.xml><?xml version="1.0" encoding="utf-8"?>
<formControlPr xmlns="http://schemas.microsoft.com/office/spreadsheetml/2009/9/main" objectType="CheckBox" fmlaLink="$K$19" lockText="1" noThreeD="1"/>
</file>

<file path=xl/ctrlProps/ctrlProp138.xml><?xml version="1.0" encoding="utf-8"?>
<formControlPr xmlns="http://schemas.microsoft.com/office/spreadsheetml/2009/9/main" objectType="CheckBox" fmlaLink="$J$19" lockText="1" noThreeD="1"/>
</file>

<file path=xl/ctrlProps/ctrlProp139.xml><?xml version="1.0" encoding="utf-8"?>
<formControlPr xmlns="http://schemas.microsoft.com/office/spreadsheetml/2009/9/main" objectType="CheckBox" fmlaLink="$K$20"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fmlaLink="$J$18" lockText="1" noThreeD="1"/>
</file>

<file path=xl/ctrlProps/ctrlProp141.xml><?xml version="1.0" encoding="utf-8"?>
<formControlPr xmlns="http://schemas.microsoft.com/office/spreadsheetml/2009/9/main" objectType="CheckBox" fmlaLink="$K$18" lockText="1" noThreeD="1"/>
</file>

<file path=xl/ctrlProps/ctrlProp142.xml><?xml version="1.0" encoding="utf-8"?>
<formControlPr xmlns="http://schemas.microsoft.com/office/spreadsheetml/2009/9/main" objectType="CheckBox" fmlaLink="$K$16" lockText="1" noThreeD="1"/>
</file>

<file path=xl/ctrlProps/ctrlProp143.xml><?xml version="1.0" encoding="utf-8"?>
<formControlPr xmlns="http://schemas.microsoft.com/office/spreadsheetml/2009/9/main" objectType="CheckBox" fmlaLink="$K$14" lockText="1" noThreeD="1"/>
</file>

<file path=xl/ctrlProps/ctrlProp144.xml><?xml version="1.0" encoding="utf-8"?>
<formControlPr xmlns="http://schemas.microsoft.com/office/spreadsheetml/2009/9/main" objectType="CheckBox" fmlaLink="$V$13" lockText="1" noThreeD="1"/>
</file>

<file path=xl/ctrlProps/ctrlProp145.xml><?xml version="1.0" encoding="utf-8"?>
<formControlPr xmlns="http://schemas.microsoft.com/office/spreadsheetml/2009/9/main" objectType="CheckBox" fmlaLink="$V$15" lockText="1" noThreeD="1"/>
</file>

<file path=xl/ctrlProps/ctrlProp146.xml><?xml version="1.0" encoding="utf-8"?>
<formControlPr xmlns="http://schemas.microsoft.com/office/spreadsheetml/2009/9/main" objectType="CheckBox" fmlaLink="$W$13" lockText="1" noThreeD="1"/>
</file>

<file path=xl/ctrlProps/ctrlProp147.xml><?xml version="1.0" encoding="utf-8"?>
<formControlPr xmlns="http://schemas.microsoft.com/office/spreadsheetml/2009/9/main" objectType="CheckBox" fmlaLink="$W$15" lockText="1" noThreeD="1"/>
</file>

<file path=xl/ctrlProps/ctrlProp148.xml><?xml version="1.0" encoding="utf-8"?>
<formControlPr xmlns="http://schemas.microsoft.com/office/spreadsheetml/2009/9/main" objectType="CheckBox" fmlaLink="$W$14" lockText="1" noThreeD="1"/>
</file>

<file path=xl/ctrlProps/ctrlProp149.xml><?xml version="1.0" encoding="utf-8"?>
<formControlPr xmlns="http://schemas.microsoft.com/office/spreadsheetml/2009/9/main" objectType="CheckBox" fmlaLink="$W$16"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fmlaLink="$W$18" lockText="1" noThreeD="1"/>
</file>

<file path=xl/ctrlProps/ctrlProp151.xml><?xml version="1.0" encoding="utf-8"?>
<formControlPr xmlns="http://schemas.microsoft.com/office/spreadsheetml/2009/9/main" objectType="CheckBox" fmlaLink="$W$19" lockText="1" noThreeD="1"/>
</file>

<file path=xl/ctrlProps/ctrlProp152.xml><?xml version="1.0" encoding="utf-8"?>
<formControlPr xmlns="http://schemas.microsoft.com/office/spreadsheetml/2009/9/main" objectType="CheckBox" fmlaLink="$W$17" lockText="1" noThreeD="1"/>
</file>

<file path=xl/ctrlProps/ctrlProp153.xml><?xml version="1.0" encoding="utf-8"?>
<formControlPr xmlns="http://schemas.microsoft.com/office/spreadsheetml/2009/9/main" objectType="CheckBox" fmlaLink="$V$17" lockText="1" noThreeD="1"/>
</file>

<file path=xl/ctrlProps/ctrlProp154.xml><?xml version="1.0" encoding="utf-8"?>
<formControlPr xmlns="http://schemas.microsoft.com/office/spreadsheetml/2009/9/main" objectType="CheckBox" fmlaLink="$J$5" lockText="1" noThreeD="1"/>
</file>

<file path=xl/ctrlProps/ctrlProp155.xml><?xml version="1.0" encoding="utf-8"?>
<formControlPr xmlns="http://schemas.microsoft.com/office/spreadsheetml/2009/9/main" objectType="CheckBox" fmlaLink="$J$28" lockText="1" noThreeD="1"/>
</file>

<file path=xl/ctrlProps/ctrlProp156.xml><?xml version="1.0" encoding="utf-8"?>
<formControlPr xmlns="http://schemas.microsoft.com/office/spreadsheetml/2009/9/main" objectType="CheckBox" fmlaLink="$W$28" lockText="1" noThreeD="1"/>
</file>

<file path=xl/ctrlProps/ctrlProp157.xml><?xml version="1.0" encoding="utf-8"?>
<formControlPr xmlns="http://schemas.microsoft.com/office/spreadsheetml/2009/9/main" objectType="CheckBox" fmlaLink="$W$29" lockText="1" noThreeD="1"/>
</file>

<file path=xl/ctrlProps/ctrlProp158.xml><?xml version="1.0" encoding="utf-8"?>
<formControlPr xmlns="http://schemas.microsoft.com/office/spreadsheetml/2009/9/main" objectType="CheckBox" fmlaLink="$W$6" lockText="1" noThreeD="1"/>
</file>

<file path=xl/ctrlProps/ctrlProp159.xml><?xml version="1.0" encoding="utf-8"?>
<formControlPr xmlns="http://schemas.microsoft.com/office/spreadsheetml/2009/9/main" objectType="CheckBox" fmlaLink="$J$7"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fmlaLink="$J$10" lockText="1" noThreeD="1"/>
</file>

<file path=xl/ctrlProps/ctrlProp161.xml><?xml version="1.0" encoding="utf-8"?>
<formControlPr xmlns="http://schemas.microsoft.com/office/spreadsheetml/2009/9/main" objectType="CheckBox" fmlaLink="$J$12" lockText="1" noThreeD="1"/>
</file>

<file path=xl/ctrlProps/ctrlProp162.xml><?xml version="1.0" encoding="utf-8"?>
<formControlPr xmlns="http://schemas.microsoft.com/office/spreadsheetml/2009/9/main" objectType="CheckBox" fmlaLink="$J$14" lockText="1" noThreeD="1"/>
</file>

<file path=xl/ctrlProps/ctrlProp163.xml><?xml version="1.0" encoding="utf-8"?>
<formControlPr xmlns="http://schemas.microsoft.com/office/spreadsheetml/2009/9/main" objectType="CheckBox" fmlaLink="$J$16" lockText="1" noThreeD="1"/>
</file>

<file path=xl/ctrlProps/ctrlProp164.xml><?xml version="1.0" encoding="utf-8"?>
<formControlPr xmlns="http://schemas.microsoft.com/office/spreadsheetml/2009/9/main" objectType="CheckBox" fmlaLink="$J$20" lockText="1" noThreeD="1"/>
</file>

<file path=xl/ctrlProps/ctrlProp165.xml><?xml version="1.0" encoding="utf-8"?>
<formControlPr xmlns="http://schemas.microsoft.com/office/spreadsheetml/2009/9/main" objectType="CheckBox" fmlaLink="$V$8" lockText="1" noThreeD="1"/>
</file>

<file path=xl/ctrlProps/ctrlProp166.xml><?xml version="1.0" encoding="utf-8"?>
<formControlPr xmlns="http://schemas.microsoft.com/office/spreadsheetml/2009/9/main" objectType="CheckBox" fmlaLink="$V$18" lockText="1" noThreeD="1"/>
</file>

<file path=xl/ctrlProps/ctrlProp167.xml><?xml version="1.0" encoding="utf-8"?>
<formControlPr xmlns="http://schemas.microsoft.com/office/spreadsheetml/2009/9/main" objectType="CheckBox" fmlaLink="$V$12" lockText="1" noThreeD="1"/>
</file>

<file path=xl/ctrlProps/ctrlProp168.xml><?xml version="1.0" encoding="utf-8"?>
<formControlPr xmlns="http://schemas.microsoft.com/office/spreadsheetml/2009/9/main" objectType="CheckBox" fmlaLink="$V$14" lockText="1" noThreeD="1"/>
</file>

<file path=xl/ctrlProps/ctrlProp169.xml><?xml version="1.0" encoding="utf-8"?>
<formControlPr xmlns="http://schemas.microsoft.com/office/spreadsheetml/2009/9/main" objectType="CheckBox" fmlaLink="$V$19"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fmlaLink="$K$28" lockText="1" noThreeD="1"/>
</file>

<file path=xl/ctrlProps/ctrlProp171.xml><?xml version="1.0" encoding="utf-8"?>
<formControlPr xmlns="http://schemas.microsoft.com/office/spreadsheetml/2009/9/main" objectType="CheckBox" fmlaLink="$V$28" lockText="1" noThreeD="1"/>
</file>

<file path=xl/ctrlProps/ctrlProp172.xml><?xml version="1.0" encoding="utf-8"?>
<formControlPr xmlns="http://schemas.microsoft.com/office/spreadsheetml/2009/9/main" objectType="CheckBox" fmlaLink="$V$29" lockText="1" noThreeD="1"/>
</file>

<file path=xl/ctrlProps/ctrlProp173.xml><?xml version="1.0" encoding="utf-8"?>
<formControlPr xmlns="http://schemas.microsoft.com/office/spreadsheetml/2009/9/main" objectType="CheckBox" fmlaLink="$V$5" lockText="1" noThreeD="1"/>
</file>

<file path=xl/ctrlProps/ctrlProp174.xml><?xml version="1.0" encoding="utf-8"?>
<formControlPr xmlns="http://schemas.microsoft.com/office/spreadsheetml/2009/9/main" objectType="CheckBox" fmlaLink="$V$7" lockText="1" noThreeD="1"/>
</file>

<file path=xl/ctrlProps/ctrlProp175.xml><?xml version="1.0" encoding="utf-8"?>
<formControlPr xmlns="http://schemas.microsoft.com/office/spreadsheetml/2009/9/main" objectType="CheckBox" fmlaLink="$V$16" lockText="1" noThreeD="1"/>
</file>

<file path=xl/ctrlProps/ctrlProp176.xml><?xml version="1.0" encoding="utf-8"?>
<formControlPr xmlns="http://schemas.microsoft.com/office/spreadsheetml/2009/9/main" objectType="CheckBox" fmlaLink="$V$10" lockText="1" noThreeD="1"/>
</file>

<file path=xl/ctrlProps/ctrlProp177.xml><?xml version="1.0" encoding="utf-8"?>
<formControlPr xmlns="http://schemas.microsoft.com/office/spreadsheetml/2009/9/main" objectType="CheckBox" fmlaLink="$J$30" lockText="1" noThreeD="1"/>
</file>

<file path=xl/ctrlProps/ctrlProp178.xml><?xml version="1.0" encoding="utf-8"?>
<formControlPr xmlns="http://schemas.microsoft.com/office/spreadsheetml/2009/9/main" objectType="CheckBox" fmlaLink="$W$30" lockText="1" noThreeD="1"/>
</file>

<file path=xl/ctrlProps/ctrlProp179.xml><?xml version="1.0" encoding="utf-8"?>
<formControlPr xmlns="http://schemas.microsoft.com/office/spreadsheetml/2009/9/main" objectType="CheckBox" fmlaLink="$W$31"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K$30" lockText="1" noThreeD="1"/>
</file>

<file path=xl/ctrlProps/ctrlProp181.xml><?xml version="1.0" encoding="utf-8"?>
<formControlPr xmlns="http://schemas.microsoft.com/office/spreadsheetml/2009/9/main" objectType="CheckBox" fmlaLink="$V$30" lockText="1" noThreeD="1"/>
</file>

<file path=xl/ctrlProps/ctrlProp182.xml><?xml version="1.0" encoding="utf-8"?>
<formControlPr xmlns="http://schemas.microsoft.com/office/spreadsheetml/2009/9/main" objectType="CheckBox" fmlaLink="$V$31" lockText="1" noThreeD="1"/>
</file>

<file path=xl/ctrlProps/ctrlProp183.xml><?xml version="1.0" encoding="utf-8"?>
<formControlPr xmlns="http://schemas.microsoft.com/office/spreadsheetml/2009/9/main" objectType="CheckBox" fmlaLink="$J$32" lockText="1" noThreeD="1"/>
</file>

<file path=xl/ctrlProps/ctrlProp184.xml><?xml version="1.0" encoding="utf-8"?>
<formControlPr xmlns="http://schemas.microsoft.com/office/spreadsheetml/2009/9/main" objectType="CheckBox" fmlaLink="$W$32" lockText="1" noThreeD="1"/>
</file>

<file path=xl/ctrlProps/ctrlProp185.xml><?xml version="1.0" encoding="utf-8"?>
<formControlPr xmlns="http://schemas.microsoft.com/office/spreadsheetml/2009/9/main" objectType="CheckBox" fmlaLink="$W$33" lockText="1" noThreeD="1"/>
</file>

<file path=xl/ctrlProps/ctrlProp186.xml><?xml version="1.0" encoding="utf-8"?>
<formControlPr xmlns="http://schemas.microsoft.com/office/spreadsheetml/2009/9/main" objectType="CheckBox" fmlaLink="$K$32" lockText="1" noThreeD="1"/>
</file>

<file path=xl/ctrlProps/ctrlProp187.xml><?xml version="1.0" encoding="utf-8"?>
<formControlPr xmlns="http://schemas.microsoft.com/office/spreadsheetml/2009/9/main" objectType="CheckBox" fmlaLink="$V$32" lockText="1" noThreeD="1"/>
</file>

<file path=xl/ctrlProps/ctrlProp188.xml><?xml version="1.0" encoding="utf-8"?>
<formControlPr xmlns="http://schemas.microsoft.com/office/spreadsheetml/2009/9/main" objectType="CheckBox" fmlaLink="$V$33" lockText="1" noThreeD="1"/>
</file>

<file path=xl/ctrlProps/ctrlProp189.xml><?xml version="1.0" encoding="utf-8"?>
<formControlPr xmlns="http://schemas.microsoft.com/office/spreadsheetml/2009/9/main" objectType="CheckBox" fmlaLink="$J$34"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fmlaLink="$W$34" lockText="1" noThreeD="1"/>
</file>

<file path=xl/ctrlProps/ctrlProp191.xml><?xml version="1.0" encoding="utf-8"?>
<formControlPr xmlns="http://schemas.microsoft.com/office/spreadsheetml/2009/9/main" objectType="CheckBox" fmlaLink="$W$35" lockText="1" noThreeD="1"/>
</file>

<file path=xl/ctrlProps/ctrlProp192.xml><?xml version="1.0" encoding="utf-8"?>
<formControlPr xmlns="http://schemas.microsoft.com/office/spreadsheetml/2009/9/main" objectType="CheckBox" fmlaLink="$K$34" lockText="1" noThreeD="1"/>
</file>

<file path=xl/ctrlProps/ctrlProp193.xml><?xml version="1.0" encoding="utf-8"?>
<formControlPr xmlns="http://schemas.microsoft.com/office/spreadsheetml/2009/9/main" objectType="CheckBox" fmlaLink="$V$34" lockText="1" noThreeD="1"/>
</file>

<file path=xl/ctrlProps/ctrlProp194.xml><?xml version="1.0" encoding="utf-8"?>
<formControlPr xmlns="http://schemas.microsoft.com/office/spreadsheetml/2009/9/main" objectType="CheckBox" fmlaLink="$V$35" lockText="1" noThreeD="1"/>
</file>

<file path=xl/ctrlProps/ctrlProp195.xml><?xml version="1.0" encoding="utf-8"?>
<formControlPr xmlns="http://schemas.microsoft.com/office/spreadsheetml/2009/9/main" objectType="CheckBox" fmlaLink="$V$41" lockText="1" noThreeD="1"/>
</file>

<file path=xl/ctrlProps/ctrlProp196.xml><?xml version="1.0" encoding="utf-8"?>
<formControlPr xmlns="http://schemas.microsoft.com/office/spreadsheetml/2009/9/main" objectType="CheckBox" fmlaLink="$W$41" lockText="1" noThreeD="1"/>
</file>

<file path=xl/ctrlProps/ctrlProp197.xml><?xml version="1.0" encoding="utf-8"?>
<formControlPr xmlns="http://schemas.microsoft.com/office/spreadsheetml/2009/9/main" objectType="CheckBox" fmlaLink="$V$43" lockText="1" noThreeD="1"/>
</file>

<file path=xl/ctrlProps/ctrlProp198.xml><?xml version="1.0" encoding="utf-8"?>
<formControlPr xmlns="http://schemas.microsoft.com/office/spreadsheetml/2009/9/main" objectType="CheckBox" fmlaLink="$W$43" lockText="1" noThreeD="1"/>
</file>

<file path=xl/ctrlProps/ctrlProp199.xml><?xml version="1.0" encoding="utf-8"?>
<formControlPr xmlns="http://schemas.microsoft.com/office/spreadsheetml/2009/9/main" objectType="CheckBox" fmlaLink="$V$42"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fmlaLink="$W$42" lockText="1" noThreeD="1"/>
</file>

<file path=xl/ctrlProps/ctrlProp201.xml><?xml version="1.0" encoding="utf-8"?>
<formControlPr xmlns="http://schemas.microsoft.com/office/spreadsheetml/2009/9/main" objectType="CheckBox" fmlaLink="$V$45" lockText="1" noThreeD="1"/>
</file>

<file path=xl/ctrlProps/ctrlProp202.xml><?xml version="1.0" encoding="utf-8"?>
<formControlPr xmlns="http://schemas.microsoft.com/office/spreadsheetml/2009/9/main" objectType="CheckBox" fmlaLink="$W$45" lockText="1" noThreeD="1"/>
</file>

<file path=xl/ctrlProps/ctrlProp203.xml><?xml version="1.0" encoding="utf-8"?>
<formControlPr xmlns="http://schemas.microsoft.com/office/spreadsheetml/2009/9/main" objectType="CheckBox" fmlaLink="$P$11" lockText="1" noThreeD="1"/>
</file>

<file path=xl/ctrlProps/ctrlProp204.xml><?xml version="1.0" encoding="utf-8"?>
<formControlPr xmlns="http://schemas.microsoft.com/office/spreadsheetml/2009/9/main" objectType="CheckBox" fmlaLink="$P$14" lockText="1" noThreeD="1"/>
</file>

<file path=xl/ctrlProps/ctrlProp205.xml><?xml version="1.0" encoding="utf-8"?>
<formControlPr xmlns="http://schemas.microsoft.com/office/spreadsheetml/2009/9/main" objectType="CheckBox" fmlaLink="$P$12" lockText="1" noThreeD="1"/>
</file>

<file path=xl/ctrlProps/ctrlProp206.xml><?xml version="1.0" encoding="utf-8"?>
<formControlPr xmlns="http://schemas.microsoft.com/office/spreadsheetml/2009/9/main" objectType="CheckBox" fmlaLink="$P$13" lockText="1" noThreeD="1"/>
</file>

<file path=xl/ctrlProps/ctrlProp207.xml><?xml version="1.0" encoding="utf-8"?>
<formControlPr xmlns="http://schemas.microsoft.com/office/spreadsheetml/2009/9/main" objectType="CheckBox" fmlaLink="$Q$12" lockText="1" noThreeD="1"/>
</file>

<file path=xl/ctrlProps/ctrlProp208.xml><?xml version="1.0" encoding="utf-8"?>
<formControlPr xmlns="http://schemas.microsoft.com/office/spreadsheetml/2009/9/main" objectType="CheckBox" fmlaLink="$Q$13" lockText="1" noThreeD="1"/>
</file>

<file path=xl/ctrlProps/ctrlProp209.xml><?xml version="1.0" encoding="utf-8"?>
<formControlPr xmlns="http://schemas.microsoft.com/office/spreadsheetml/2009/9/main" objectType="CheckBox" fmlaLink="$P$18"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fmlaLink="$Q$18" lockText="1" noThreeD="1"/>
</file>

<file path=xl/ctrlProps/ctrlProp211.xml><?xml version="1.0" encoding="utf-8"?>
<formControlPr xmlns="http://schemas.microsoft.com/office/spreadsheetml/2009/9/main" objectType="CheckBox" fmlaLink="$P$26" lockText="1" noThreeD="1"/>
</file>

<file path=xl/ctrlProps/ctrlProp212.xml><?xml version="1.0" encoding="utf-8"?>
<formControlPr xmlns="http://schemas.microsoft.com/office/spreadsheetml/2009/9/main" objectType="CheckBox" fmlaLink="$Q$26" lockText="1" noThreeD="1"/>
</file>

<file path=xl/ctrlProps/ctrlProp213.xml><?xml version="1.0" encoding="utf-8"?>
<formControlPr xmlns="http://schemas.microsoft.com/office/spreadsheetml/2009/9/main" objectType="CheckBox" fmlaLink="$P$31" lockText="1" noThreeD="1"/>
</file>

<file path=xl/ctrlProps/ctrlProp214.xml><?xml version="1.0" encoding="utf-8"?>
<formControlPr xmlns="http://schemas.microsoft.com/office/spreadsheetml/2009/9/main" objectType="CheckBox" fmlaLink="$Q$31" lockText="1" noThreeD="1"/>
</file>

<file path=xl/ctrlProps/ctrlProp215.xml><?xml version="1.0" encoding="utf-8"?>
<formControlPr xmlns="http://schemas.microsoft.com/office/spreadsheetml/2009/9/main" objectType="CheckBox" fmlaLink="$P$30" lockText="1" noThreeD="1"/>
</file>

<file path=xl/ctrlProps/ctrlProp216.xml><?xml version="1.0" encoding="utf-8"?>
<formControlPr xmlns="http://schemas.microsoft.com/office/spreadsheetml/2009/9/main" objectType="CheckBox" fmlaLink="$Q$30" lockText="1" noThreeD="1"/>
</file>

<file path=xl/ctrlProps/ctrlProp217.xml><?xml version="1.0" encoding="utf-8"?>
<formControlPr xmlns="http://schemas.microsoft.com/office/spreadsheetml/2009/9/main" objectType="CheckBox" fmlaLink="$O$3" lockText="1" noThreeD="1"/>
</file>

<file path=xl/ctrlProps/ctrlProp218.xml><?xml version="1.0" encoding="utf-8"?>
<formControlPr xmlns="http://schemas.microsoft.com/office/spreadsheetml/2009/9/main" objectType="CheckBox" fmlaLink="$O$4" lockText="1" noThreeD="1"/>
</file>

<file path=xl/ctrlProps/ctrlProp219.xml><?xml version="1.0" encoding="utf-8"?>
<formControlPr xmlns="http://schemas.microsoft.com/office/spreadsheetml/2009/9/main" objectType="CheckBox" fmlaLink="$O$5"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O$7" lockText="1" noThreeD="1"/>
</file>

<file path=xl/ctrlProps/ctrlProp221.xml><?xml version="1.0" encoding="utf-8"?>
<formControlPr xmlns="http://schemas.microsoft.com/office/spreadsheetml/2009/9/main" objectType="CheckBox" fmlaLink="$O$8" lockText="1" noThreeD="1"/>
</file>

<file path=xl/ctrlProps/ctrlProp222.xml><?xml version="1.0" encoding="utf-8"?>
<formControlPr xmlns="http://schemas.microsoft.com/office/spreadsheetml/2009/9/main" objectType="CheckBox" fmlaLink="$AC$3" lockText="1" noThreeD="1"/>
</file>

<file path=xl/ctrlProps/ctrlProp223.xml><?xml version="1.0" encoding="utf-8"?>
<formControlPr xmlns="http://schemas.microsoft.com/office/spreadsheetml/2009/9/main" objectType="CheckBox" fmlaLink="$AC$4" lockText="1" noThreeD="1"/>
</file>

<file path=xl/ctrlProps/ctrlProp224.xml><?xml version="1.0" encoding="utf-8"?>
<formControlPr xmlns="http://schemas.microsoft.com/office/spreadsheetml/2009/9/main" objectType="CheckBox" fmlaLink="$AC$5" lockText="1" noThreeD="1"/>
</file>

<file path=xl/ctrlProps/ctrlProp225.xml><?xml version="1.0" encoding="utf-8"?>
<formControlPr xmlns="http://schemas.microsoft.com/office/spreadsheetml/2009/9/main" objectType="CheckBox" fmlaLink="$AC$7" lockText="1" noThreeD="1"/>
</file>

<file path=xl/ctrlProps/ctrlProp226.xml><?xml version="1.0" encoding="utf-8"?>
<formControlPr xmlns="http://schemas.microsoft.com/office/spreadsheetml/2009/9/main" objectType="CheckBox" fmlaLink="$AC$8" lockText="1" noThreeD="1"/>
</file>

<file path=xl/ctrlProps/ctrlProp227.xml><?xml version="1.0" encoding="utf-8"?>
<formControlPr xmlns="http://schemas.microsoft.com/office/spreadsheetml/2009/9/main" objectType="CheckBox" fmlaLink="$AC$10" lockText="1" noThreeD="1"/>
</file>

<file path=xl/ctrlProps/ctrlProp228.xml><?xml version="1.0" encoding="utf-8"?>
<formControlPr xmlns="http://schemas.microsoft.com/office/spreadsheetml/2009/9/main" objectType="CheckBox" fmlaLink="$AC$14" lockText="1" noThreeD="1"/>
</file>

<file path=xl/ctrlProps/ctrlProp229.xml><?xml version="1.0" encoding="utf-8"?>
<formControlPr xmlns="http://schemas.microsoft.com/office/spreadsheetml/2009/9/main" objectType="CheckBox" fmlaLink="$AC$17"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AC$19" lockText="1" noThreeD="1"/>
</file>

<file path=xl/ctrlProps/ctrlProp231.xml><?xml version="1.0" encoding="utf-8"?>
<formControlPr xmlns="http://schemas.microsoft.com/office/spreadsheetml/2009/9/main" objectType="CheckBox" fmlaLink="$AC$23" lockText="1" noThreeD="1"/>
</file>

<file path=xl/ctrlProps/ctrlProp232.xml><?xml version="1.0" encoding="utf-8"?>
<formControlPr xmlns="http://schemas.microsoft.com/office/spreadsheetml/2009/9/main" objectType="CheckBox" fmlaLink="$AC$16" lockText="1" noThreeD="1"/>
</file>

<file path=xl/ctrlProps/ctrlProp233.xml><?xml version="1.0" encoding="utf-8"?>
<formControlPr xmlns="http://schemas.microsoft.com/office/spreadsheetml/2009/9/main" objectType="CheckBox" fmlaLink="$AC$18" lockText="1" noThreeD="1"/>
</file>

<file path=xl/ctrlProps/ctrlProp234.xml><?xml version="1.0" encoding="utf-8"?>
<formControlPr xmlns="http://schemas.microsoft.com/office/spreadsheetml/2009/9/main" objectType="CheckBox" fmlaLink="$AC$22" lockText="1" noThreeD="1"/>
</file>

<file path=xl/ctrlProps/ctrlProp235.xml><?xml version="1.0" encoding="utf-8"?>
<formControlPr xmlns="http://schemas.microsoft.com/office/spreadsheetml/2009/9/main" objectType="CheckBox" fmlaLink="$AC$24" lockText="1" noThreeD="1"/>
</file>

<file path=xl/ctrlProps/ctrlProp236.xml><?xml version="1.0" encoding="utf-8"?>
<formControlPr xmlns="http://schemas.microsoft.com/office/spreadsheetml/2009/9/main" objectType="CheckBox" fmlaLink="$AC$28" lockText="1" noThreeD="1"/>
</file>

<file path=xl/ctrlProps/ctrlProp237.xml><?xml version="1.0" encoding="utf-8"?>
<formControlPr xmlns="http://schemas.microsoft.com/office/spreadsheetml/2009/9/main" objectType="CheckBox" fmlaLink="$AC$31" lockText="1" noThreeD="1"/>
</file>

<file path=xl/ctrlProps/ctrlProp238.xml><?xml version="1.0" encoding="utf-8"?>
<formControlPr xmlns="http://schemas.microsoft.com/office/spreadsheetml/2009/9/main" objectType="CheckBox" fmlaLink="$AC$33" lockText="1" noThreeD="1"/>
</file>

<file path=xl/ctrlProps/ctrlProp239.xml><?xml version="1.0" encoding="utf-8"?>
<formControlPr xmlns="http://schemas.microsoft.com/office/spreadsheetml/2009/9/main" objectType="CheckBox" fmlaLink="$AC$37"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fmlaLink="$AC$30" lockText="1" noThreeD="1"/>
</file>

<file path=xl/ctrlProps/ctrlProp241.xml><?xml version="1.0" encoding="utf-8"?>
<formControlPr xmlns="http://schemas.microsoft.com/office/spreadsheetml/2009/9/main" objectType="CheckBox" fmlaLink="$AC$36" lockText="1" noThreeD="1"/>
</file>

<file path=xl/ctrlProps/ctrlProp242.xml><?xml version="1.0" encoding="utf-8"?>
<formControlPr xmlns="http://schemas.microsoft.com/office/spreadsheetml/2009/9/main" objectType="CheckBox" fmlaLink="$AC$38" lockText="1" noThreeD="1"/>
</file>

<file path=xl/ctrlProps/ctrlProp243.xml><?xml version="1.0" encoding="utf-8"?>
<formControlPr xmlns="http://schemas.microsoft.com/office/spreadsheetml/2009/9/main" objectType="CheckBox" fmlaLink="$AC$32" lockText="1" noThreeD="1"/>
</file>

<file path=xl/ctrlProps/ctrlProp244.xml><?xml version="1.0" encoding="utf-8"?>
<formControlPr xmlns="http://schemas.microsoft.com/office/spreadsheetml/2009/9/main" objectType="CheckBox" fmlaLink="$O$10" lockText="1" noThreeD="1"/>
</file>

<file path=xl/ctrlProps/ctrlProp245.xml><?xml version="1.0" encoding="utf-8"?>
<formControlPr xmlns="http://schemas.microsoft.com/office/spreadsheetml/2009/9/main" objectType="CheckBox" fmlaLink="$O$2" lockText="1" noThreeD="1"/>
</file>

<file path=xl/ctrlProps/ctrlProp246.xml><?xml version="1.0" encoding="utf-8"?>
<formControlPr xmlns="http://schemas.microsoft.com/office/spreadsheetml/2009/9/main" objectType="CheckBox" fmlaLink="$O$4" lockText="1" noThreeD="1"/>
</file>

<file path=xl/ctrlProps/ctrlProp247.xml><?xml version="1.0" encoding="utf-8"?>
<formControlPr xmlns="http://schemas.microsoft.com/office/spreadsheetml/2009/9/main" objectType="CheckBox" fmlaLink="$O$5" lockText="1" noThreeD="1"/>
</file>

<file path=xl/ctrlProps/ctrlProp248.xml><?xml version="1.0" encoding="utf-8"?>
<formControlPr xmlns="http://schemas.microsoft.com/office/spreadsheetml/2009/9/main" objectType="CheckBox" fmlaLink="$O$6" lockText="1" noThreeD="1"/>
</file>

<file path=xl/ctrlProps/ctrlProp249.xml><?xml version="1.0" encoding="utf-8"?>
<formControlPr xmlns="http://schemas.microsoft.com/office/spreadsheetml/2009/9/main" objectType="CheckBox" fmlaLink="$O$7"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O$10" lockText="1" noThreeD="1"/>
</file>

<file path=xl/ctrlProps/ctrlProp251.xml><?xml version="1.0" encoding="utf-8"?>
<formControlPr xmlns="http://schemas.microsoft.com/office/spreadsheetml/2009/9/main" objectType="CheckBox" fmlaLink="$O$15" lockText="1" noThreeD="1"/>
</file>

<file path=xl/ctrlProps/ctrlProp252.xml><?xml version="1.0" encoding="utf-8"?>
<formControlPr xmlns="http://schemas.microsoft.com/office/spreadsheetml/2009/9/main" objectType="CheckBox" fmlaLink="$P$15" lockText="1" noThreeD="1"/>
</file>

<file path=xl/ctrlProps/ctrlProp253.xml><?xml version="1.0" encoding="utf-8"?>
<formControlPr xmlns="http://schemas.microsoft.com/office/spreadsheetml/2009/9/main" objectType="CheckBox" fmlaLink="$Q$15" lockText="1" noThreeD="1"/>
</file>

<file path=xl/ctrlProps/ctrlProp254.xml><?xml version="1.0" encoding="utf-8"?>
<formControlPr xmlns="http://schemas.microsoft.com/office/spreadsheetml/2009/9/main" objectType="CheckBox" fmlaLink="$O$16" lockText="1" noThreeD="1"/>
</file>

<file path=xl/ctrlProps/ctrlProp255.xml><?xml version="1.0" encoding="utf-8"?>
<formControlPr xmlns="http://schemas.microsoft.com/office/spreadsheetml/2009/9/main" objectType="CheckBox" fmlaLink="$P$16" lockText="1" noThreeD="1"/>
</file>

<file path=xl/ctrlProps/ctrlProp256.xml><?xml version="1.0" encoding="utf-8"?>
<formControlPr xmlns="http://schemas.microsoft.com/office/spreadsheetml/2009/9/main" objectType="CheckBox" fmlaLink="$O$17" lockText="1" noThreeD="1"/>
</file>

<file path=xl/ctrlProps/ctrlProp257.xml><?xml version="1.0" encoding="utf-8"?>
<formControlPr xmlns="http://schemas.microsoft.com/office/spreadsheetml/2009/9/main" objectType="CheckBox" fmlaLink="$O$18" lockText="1" noThreeD="1"/>
</file>

<file path=xl/ctrlProps/ctrlProp258.xml><?xml version="1.0" encoding="utf-8"?>
<formControlPr xmlns="http://schemas.microsoft.com/office/spreadsheetml/2009/9/main" objectType="CheckBox" fmlaLink="$O$19" lockText="1" noThreeD="1"/>
</file>

<file path=xl/ctrlProps/ctrlProp259.xml><?xml version="1.0" encoding="utf-8"?>
<formControlPr xmlns="http://schemas.microsoft.com/office/spreadsheetml/2009/9/main" objectType="CheckBox" fmlaLink="$Q$16"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fmlaLink="$I$3" lockText="1" noThreeD="1"/>
</file>

<file path=xl/ctrlProps/ctrlProp261.xml><?xml version="1.0" encoding="utf-8"?>
<formControlPr xmlns="http://schemas.microsoft.com/office/spreadsheetml/2009/9/main" objectType="CheckBox" fmlaLink="$J$3" lockText="1" noThreeD="1"/>
</file>

<file path=xl/ctrlProps/ctrlProp262.xml><?xml version="1.0" encoding="utf-8"?>
<formControlPr xmlns="http://schemas.microsoft.com/office/spreadsheetml/2009/9/main" objectType="CheckBox" fmlaLink="$I$6" lockText="1" noThreeD="1"/>
</file>

<file path=xl/ctrlProps/ctrlProp263.xml><?xml version="1.0" encoding="utf-8"?>
<formControlPr xmlns="http://schemas.microsoft.com/office/spreadsheetml/2009/9/main" objectType="CheckBox" fmlaLink="$J$6" lockText="1" noThreeD="1"/>
</file>

<file path=xl/ctrlProps/ctrlProp264.xml><?xml version="1.0" encoding="utf-8"?>
<formControlPr xmlns="http://schemas.microsoft.com/office/spreadsheetml/2009/9/main" objectType="CheckBox" fmlaLink="$I$7" lockText="1" noThreeD="1"/>
</file>

<file path=xl/ctrlProps/ctrlProp265.xml><?xml version="1.0" encoding="utf-8"?>
<formControlPr xmlns="http://schemas.microsoft.com/office/spreadsheetml/2009/9/main" objectType="CheckBox" fmlaLink="$J$7" lockText="1" noThreeD="1"/>
</file>

<file path=xl/ctrlProps/ctrlProp266.xml><?xml version="1.0" encoding="utf-8"?>
<formControlPr xmlns="http://schemas.microsoft.com/office/spreadsheetml/2009/9/main" objectType="CheckBox" fmlaLink="$I$8" lockText="1" noThreeD="1"/>
</file>

<file path=xl/ctrlProps/ctrlProp267.xml><?xml version="1.0" encoding="utf-8"?>
<formControlPr xmlns="http://schemas.microsoft.com/office/spreadsheetml/2009/9/main" objectType="CheckBox" fmlaLink="$K$8" lockText="1" noThreeD="1"/>
</file>

<file path=xl/ctrlProps/ctrlProp268.xml><?xml version="1.0" encoding="utf-8"?>
<formControlPr xmlns="http://schemas.microsoft.com/office/spreadsheetml/2009/9/main" objectType="CheckBox" fmlaLink="$J$8" lockText="1" noThreeD="1"/>
</file>

<file path=xl/ctrlProps/ctrlProp269.xml><?xml version="1.0" encoding="utf-8"?>
<formControlPr xmlns="http://schemas.microsoft.com/office/spreadsheetml/2009/9/main" objectType="CheckBox" fmlaLink="$I$9"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I$33" lockText="1" noThreeD="1"/>
</file>

<file path=xl/ctrlProps/ctrlProp271.xml><?xml version="1.0" encoding="utf-8"?>
<formControlPr xmlns="http://schemas.microsoft.com/office/spreadsheetml/2009/9/main" objectType="CheckBox" fmlaLink="$J$33" lockText="1" noThreeD="1"/>
</file>

<file path=xl/ctrlProps/ctrlProp272.xml><?xml version="1.0" encoding="utf-8"?>
<formControlPr xmlns="http://schemas.microsoft.com/office/spreadsheetml/2009/9/main" objectType="CheckBox" fmlaLink="$I$14" lockText="1" noThreeD="1"/>
</file>

<file path=xl/ctrlProps/ctrlProp273.xml><?xml version="1.0" encoding="utf-8"?>
<formControlPr xmlns="http://schemas.microsoft.com/office/spreadsheetml/2009/9/main" objectType="CheckBox" fmlaLink="$J$14" lockText="1" noThreeD="1"/>
</file>

<file path=xl/ctrlProps/ctrlProp274.xml><?xml version="1.0" encoding="utf-8"?>
<formControlPr xmlns="http://schemas.microsoft.com/office/spreadsheetml/2009/9/main" objectType="CheckBox" fmlaLink="$I$15" lockText="1" noThreeD="1"/>
</file>

<file path=xl/ctrlProps/ctrlProp275.xml><?xml version="1.0" encoding="utf-8"?>
<formControlPr xmlns="http://schemas.microsoft.com/office/spreadsheetml/2009/9/main" objectType="CheckBox" fmlaLink="$I$16" lockText="1" noThreeD="1"/>
</file>

<file path=xl/ctrlProps/ctrlProp276.xml><?xml version="1.0" encoding="utf-8"?>
<formControlPr xmlns="http://schemas.microsoft.com/office/spreadsheetml/2009/9/main" objectType="CheckBox" fmlaLink="$I$17" lockText="1" noThreeD="1"/>
</file>

<file path=xl/ctrlProps/ctrlProp277.xml><?xml version="1.0" encoding="utf-8"?>
<formControlPr xmlns="http://schemas.microsoft.com/office/spreadsheetml/2009/9/main" objectType="CheckBox" fmlaLink="$J$2" lockText="1" noThreeD="1"/>
</file>

<file path=xl/ctrlProps/ctrlProp278.xml><?xml version="1.0" encoding="utf-8"?>
<formControlPr xmlns="http://schemas.microsoft.com/office/spreadsheetml/2009/9/main" objectType="CheckBox" fmlaLink="$K$2" lockText="1" noThreeD="1"/>
</file>

<file path=xl/ctrlProps/ctrlProp279.xml><?xml version="1.0" encoding="utf-8"?>
<formControlPr xmlns="http://schemas.microsoft.com/office/spreadsheetml/2009/9/main" objectType="CheckBox" fmlaLink="$J$12"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fmlaLink="$J$14" lockText="1" noThreeD="1"/>
</file>

<file path=xl/ctrlProps/ctrlProp281.xml><?xml version="1.0" encoding="utf-8"?>
<formControlPr xmlns="http://schemas.microsoft.com/office/spreadsheetml/2009/9/main" objectType="CheckBox" fmlaLink="$K$14" lockText="1" noThreeD="1"/>
</file>

<file path=xl/ctrlProps/ctrlProp282.xml><?xml version="1.0" encoding="utf-8"?>
<formControlPr xmlns="http://schemas.microsoft.com/office/spreadsheetml/2009/9/main" objectType="CheckBox" fmlaLink="$J$6" lockText="1" noThreeD="1"/>
</file>

<file path=xl/ctrlProps/ctrlProp283.xml><?xml version="1.0" encoding="utf-8"?>
<formControlPr xmlns="http://schemas.microsoft.com/office/spreadsheetml/2009/9/main" objectType="CheckBox" fmlaLink="$K$6" lockText="1" noThreeD="1"/>
</file>

<file path=xl/ctrlProps/ctrlProp284.xml><?xml version="1.0" encoding="utf-8"?>
<formControlPr xmlns="http://schemas.microsoft.com/office/spreadsheetml/2009/9/main" objectType="CheckBox" fmlaLink="$J$10" lockText="1" noThreeD="1"/>
</file>

<file path=xl/ctrlProps/ctrlProp285.xml><?xml version="1.0" encoding="utf-8"?>
<formControlPr xmlns="http://schemas.microsoft.com/office/spreadsheetml/2009/9/main" objectType="CheckBox" fmlaLink="$K$10" lockText="1" noThreeD="1"/>
</file>

<file path=xl/ctrlProps/ctrlProp286.xml><?xml version="1.0" encoding="utf-8"?>
<formControlPr xmlns="http://schemas.microsoft.com/office/spreadsheetml/2009/9/main" objectType="CheckBox" fmlaLink="$J$17" lockText="1" noThreeD="1"/>
</file>

<file path=xl/ctrlProps/ctrlProp287.xml><?xml version="1.0" encoding="utf-8"?>
<formControlPr xmlns="http://schemas.microsoft.com/office/spreadsheetml/2009/9/main" objectType="CheckBox" fmlaLink="$J$18" lockText="1" noThreeD="1"/>
</file>

<file path=xl/ctrlProps/ctrlProp288.xml><?xml version="1.0" encoding="utf-8"?>
<formControlPr xmlns="http://schemas.microsoft.com/office/spreadsheetml/2009/9/main" objectType="CheckBox" fmlaLink="$J$16" lockText="1" noThreeD="1"/>
</file>

<file path=xl/ctrlProps/ctrlProp289.xml><?xml version="1.0" encoding="utf-8"?>
<formControlPr xmlns="http://schemas.microsoft.com/office/spreadsheetml/2009/9/main" objectType="CheckBox" fmlaLink="$J$15"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fmlaLink="$K$15" lockText="1" noThreeD="1"/>
</file>

<file path=xl/ctrlProps/ctrlProp291.xml><?xml version="1.0" encoding="utf-8"?>
<formControlPr xmlns="http://schemas.microsoft.com/office/spreadsheetml/2009/9/main" objectType="CheckBox" fmlaLink="$J$13"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P$7" lockText="1" noThreeD="1"/>
</file>

<file path=xl/ctrlProps/ctrlProp78.xml><?xml version="1.0" encoding="utf-8"?>
<formControlPr xmlns="http://schemas.microsoft.com/office/spreadsheetml/2009/9/main" objectType="CheckBox" fmlaLink="$P$8" lockText="1" noThreeD="1"/>
</file>

<file path=xl/ctrlProps/ctrlProp79.xml><?xml version="1.0" encoding="utf-8"?>
<formControlPr xmlns="http://schemas.microsoft.com/office/spreadsheetml/2009/9/main" objectType="CheckBox" fmlaLink="$Q$7"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fmlaLink="$Q$8" lockText="1" noThreeD="1"/>
</file>

<file path=xl/ctrlProps/ctrlProp81.xml><?xml version="1.0" encoding="utf-8"?>
<formControlPr xmlns="http://schemas.microsoft.com/office/spreadsheetml/2009/9/main" objectType="CheckBox" fmlaLink="$R$7" lockText="1" noThreeD="1"/>
</file>

<file path=xl/ctrlProps/ctrlProp82.xml><?xml version="1.0" encoding="utf-8"?>
<formControlPr xmlns="http://schemas.microsoft.com/office/spreadsheetml/2009/9/main" objectType="CheckBox" fmlaLink="$R$8" lockText="1" noThreeD="1"/>
</file>

<file path=xl/ctrlProps/ctrlProp83.xml><?xml version="1.0" encoding="utf-8"?>
<formControlPr xmlns="http://schemas.microsoft.com/office/spreadsheetml/2009/9/main" objectType="CheckBox" fmlaLink="$P$14" lockText="1" noThreeD="1"/>
</file>

<file path=xl/ctrlProps/ctrlProp84.xml><?xml version="1.0" encoding="utf-8"?>
<formControlPr xmlns="http://schemas.microsoft.com/office/spreadsheetml/2009/9/main" objectType="CheckBox" fmlaLink="$P$15" lockText="1" noThreeD="1"/>
</file>

<file path=xl/ctrlProps/ctrlProp85.xml><?xml version="1.0" encoding="utf-8"?>
<formControlPr xmlns="http://schemas.microsoft.com/office/spreadsheetml/2009/9/main" objectType="CheckBox" fmlaLink="$P$16" lockText="1" noThreeD="1"/>
</file>

<file path=xl/ctrlProps/ctrlProp86.xml><?xml version="1.0" encoding="utf-8"?>
<formControlPr xmlns="http://schemas.microsoft.com/office/spreadsheetml/2009/9/main" objectType="CheckBox" fmlaLink="$P$17" lockText="1" noThreeD="1"/>
</file>

<file path=xl/ctrlProps/ctrlProp87.xml><?xml version="1.0" encoding="utf-8"?>
<formControlPr xmlns="http://schemas.microsoft.com/office/spreadsheetml/2009/9/main" objectType="CheckBox" fmlaLink="$Q$14" lockText="1" noThreeD="1"/>
</file>

<file path=xl/ctrlProps/ctrlProp88.xml><?xml version="1.0" encoding="utf-8"?>
<formControlPr xmlns="http://schemas.microsoft.com/office/spreadsheetml/2009/9/main" objectType="CheckBox" fmlaLink="$Q$15" lockText="1" noThreeD="1"/>
</file>

<file path=xl/ctrlProps/ctrlProp89.xml><?xml version="1.0" encoding="utf-8"?>
<formControlPr xmlns="http://schemas.microsoft.com/office/spreadsheetml/2009/9/main" objectType="CheckBox" fmlaLink="$Q$16"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Q$17" lockText="1" noThreeD="1"/>
</file>

<file path=xl/ctrlProps/ctrlProp91.xml><?xml version="1.0" encoding="utf-8"?>
<formControlPr xmlns="http://schemas.microsoft.com/office/spreadsheetml/2009/9/main" objectType="CheckBox" fmlaLink="$R$14" lockText="1" noThreeD="1"/>
</file>

<file path=xl/ctrlProps/ctrlProp92.xml><?xml version="1.0" encoding="utf-8"?>
<formControlPr xmlns="http://schemas.microsoft.com/office/spreadsheetml/2009/9/main" objectType="CheckBox" fmlaLink="$R$15" lockText="1" noThreeD="1"/>
</file>

<file path=xl/ctrlProps/ctrlProp93.xml><?xml version="1.0" encoding="utf-8"?>
<formControlPr xmlns="http://schemas.microsoft.com/office/spreadsheetml/2009/9/main" objectType="CheckBox" fmlaLink="$R$16" lockText="1" noThreeD="1"/>
</file>

<file path=xl/ctrlProps/ctrlProp94.xml><?xml version="1.0" encoding="utf-8"?>
<formControlPr xmlns="http://schemas.microsoft.com/office/spreadsheetml/2009/9/main" objectType="CheckBox" fmlaLink="$R$17" lockText="1" noThreeD="1"/>
</file>

<file path=xl/ctrlProps/ctrlProp95.xml><?xml version="1.0" encoding="utf-8"?>
<formControlPr xmlns="http://schemas.microsoft.com/office/spreadsheetml/2009/9/main" objectType="CheckBox" fmlaLink="$P$19" lockText="1" noThreeD="1"/>
</file>

<file path=xl/ctrlProps/ctrlProp96.xml><?xml version="1.0" encoding="utf-8"?>
<formControlPr xmlns="http://schemas.microsoft.com/office/spreadsheetml/2009/9/main" objectType="CheckBox" fmlaLink="$P$22" lockText="1" noThreeD="1"/>
</file>

<file path=xl/ctrlProps/ctrlProp97.xml><?xml version="1.0" encoding="utf-8"?>
<formControlPr xmlns="http://schemas.microsoft.com/office/spreadsheetml/2009/9/main" objectType="CheckBox" fmlaLink="$P$21" lockText="1" noThreeD="1"/>
</file>

<file path=xl/ctrlProps/ctrlProp98.xml><?xml version="1.0" encoding="utf-8"?>
<formControlPr xmlns="http://schemas.microsoft.com/office/spreadsheetml/2009/9/main" objectType="CheckBox" fmlaLink="$P$24" lockText="1" noThreeD="1"/>
</file>

<file path=xl/ctrlProps/ctrlProp99.xml><?xml version="1.0" encoding="utf-8"?>
<formControlPr xmlns="http://schemas.microsoft.com/office/spreadsheetml/2009/9/main" objectType="CheckBox" fmlaLink="$P$32" lockText="1" noThreeD="1"/>
</file>

<file path=xl/drawings/drawing1.xml><?xml version="1.0" encoding="utf-8"?>
<xdr:wsDr xmlns:xdr="http://schemas.openxmlformats.org/drawingml/2006/spreadsheetDrawing" xmlns:a="http://schemas.openxmlformats.org/drawingml/2006/main">
  <xdr:twoCellAnchor>
    <xdr:from>
      <xdr:col>1</xdr:col>
      <xdr:colOff>71755</xdr:colOff>
      <xdr:row>15</xdr:row>
      <xdr:rowOff>304800</xdr:rowOff>
    </xdr:from>
    <xdr:to>
      <xdr:col>4</xdr:col>
      <xdr:colOff>1768051</xdr:colOff>
      <xdr:row>29</xdr:row>
      <xdr:rowOff>219075</xdr:rowOff>
    </xdr:to>
    <xdr:sp macro="" textlink="">
      <xdr:nvSpPr>
        <xdr:cNvPr id="1025" name="Text Box 1">
          <a:extLst>
            <a:ext uri="{FF2B5EF4-FFF2-40B4-BE49-F238E27FC236}">
              <a16:creationId xmlns:a16="http://schemas.microsoft.com/office/drawing/2014/main" id="{3590F3B4-1D08-BC43-C098-1B87348DC739}"/>
            </a:ext>
          </a:extLst>
        </xdr:cNvPr>
        <xdr:cNvSpPr txBox="1">
          <a:spLocks noChangeArrowheads="1"/>
        </xdr:cNvSpPr>
      </xdr:nvSpPr>
      <xdr:spPr bwMode="auto">
        <a:xfrm>
          <a:off x="76200" y="4391025"/>
          <a:ext cx="6410325" cy="4943475"/>
        </a:xfrm>
        <a:prstGeom prst="rect">
          <a:avLst/>
        </a:prstGeom>
        <a:noFill/>
        <a:ln>
          <a:noFill/>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明朝"/>
              <a:ea typeface="ＭＳ 明朝"/>
            </a:rPr>
            <a:t>　本施設は・・・</a:t>
          </a:r>
        </a:p>
        <a:p>
          <a:pPr algn="l" rtl="0">
            <a:lnSpc>
              <a:spcPts val="1300"/>
            </a:lnSpc>
            <a:defRPr sz="1000"/>
          </a:pPr>
          <a:endParaRPr lang="ja-JP" altLang="en-US" sz="1100" b="0" i="0" u="none" strike="noStrike" baseline="0">
            <a:solidFill>
              <a:srgbClr val="000000"/>
            </a:solidFill>
            <a:latin typeface="ＭＳ 明朝"/>
            <a:ea typeface="ＭＳ 明朝"/>
          </a:endParaRPr>
        </a:p>
        <a:p>
          <a:pPr algn="l" rtl="0">
            <a:lnSpc>
              <a:spcPts val="1100"/>
            </a:lnSpc>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120650</xdr:colOff>
      <xdr:row>20</xdr:row>
      <xdr:rowOff>0</xdr:rowOff>
    </xdr:from>
    <xdr:to>
      <xdr:col>7</xdr:col>
      <xdr:colOff>50800</xdr:colOff>
      <xdr:row>20</xdr:row>
      <xdr:rowOff>0</xdr:rowOff>
    </xdr:to>
    <xdr:sp macro="" textlink="">
      <xdr:nvSpPr>
        <xdr:cNvPr id="41122" name="Line 1">
          <a:extLst>
            <a:ext uri="{FF2B5EF4-FFF2-40B4-BE49-F238E27FC236}">
              <a16:creationId xmlns:a16="http://schemas.microsoft.com/office/drawing/2014/main" id="{F0D204FD-A899-7C9A-0E2E-87364B475306}"/>
            </a:ext>
          </a:extLst>
        </xdr:cNvPr>
        <xdr:cNvSpPr>
          <a:spLocks noChangeShapeType="1"/>
        </xdr:cNvSpPr>
      </xdr:nvSpPr>
      <xdr:spPr bwMode="auto">
        <a:xfrm>
          <a:off x="67310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120650</xdr:colOff>
      <xdr:row>20</xdr:row>
      <xdr:rowOff>0</xdr:rowOff>
    </xdr:from>
    <xdr:to>
      <xdr:col>14</xdr:col>
      <xdr:colOff>50800</xdr:colOff>
      <xdr:row>20</xdr:row>
      <xdr:rowOff>0</xdr:rowOff>
    </xdr:to>
    <xdr:sp macro="" textlink="">
      <xdr:nvSpPr>
        <xdr:cNvPr id="41123" name="Line 2">
          <a:extLst>
            <a:ext uri="{FF2B5EF4-FFF2-40B4-BE49-F238E27FC236}">
              <a16:creationId xmlns:a16="http://schemas.microsoft.com/office/drawing/2014/main" id="{DBCE6FA9-6724-ABD9-1820-ACF6658AB18C}"/>
            </a:ext>
          </a:extLst>
        </xdr:cNvPr>
        <xdr:cNvSpPr>
          <a:spLocks noChangeShapeType="1"/>
        </xdr:cNvSpPr>
      </xdr:nvSpPr>
      <xdr:spPr bwMode="auto">
        <a:xfrm>
          <a:off x="196215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120650</xdr:colOff>
      <xdr:row>20</xdr:row>
      <xdr:rowOff>0</xdr:rowOff>
    </xdr:from>
    <xdr:to>
      <xdr:col>21</xdr:col>
      <xdr:colOff>50800</xdr:colOff>
      <xdr:row>20</xdr:row>
      <xdr:rowOff>0</xdr:rowOff>
    </xdr:to>
    <xdr:sp macro="" textlink="">
      <xdr:nvSpPr>
        <xdr:cNvPr id="41124" name="Line 3">
          <a:extLst>
            <a:ext uri="{FF2B5EF4-FFF2-40B4-BE49-F238E27FC236}">
              <a16:creationId xmlns:a16="http://schemas.microsoft.com/office/drawing/2014/main" id="{8419B12D-707B-EAFF-6D24-5711DC8930BF}"/>
            </a:ext>
          </a:extLst>
        </xdr:cNvPr>
        <xdr:cNvSpPr>
          <a:spLocks noChangeShapeType="1"/>
        </xdr:cNvSpPr>
      </xdr:nvSpPr>
      <xdr:spPr bwMode="auto">
        <a:xfrm>
          <a:off x="325120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120650</xdr:colOff>
      <xdr:row>20</xdr:row>
      <xdr:rowOff>0</xdr:rowOff>
    </xdr:from>
    <xdr:to>
      <xdr:col>28</xdr:col>
      <xdr:colOff>50800</xdr:colOff>
      <xdr:row>20</xdr:row>
      <xdr:rowOff>0</xdr:rowOff>
    </xdr:to>
    <xdr:sp macro="" textlink="">
      <xdr:nvSpPr>
        <xdr:cNvPr id="41125" name="Line 4">
          <a:extLst>
            <a:ext uri="{FF2B5EF4-FFF2-40B4-BE49-F238E27FC236}">
              <a16:creationId xmlns:a16="http://schemas.microsoft.com/office/drawing/2014/main" id="{5BF91D70-FC0C-C2DB-3315-D19DBAF27AD2}"/>
            </a:ext>
          </a:extLst>
        </xdr:cNvPr>
        <xdr:cNvSpPr>
          <a:spLocks noChangeShapeType="1"/>
        </xdr:cNvSpPr>
      </xdr:nvSpPr>
      <xdr:spPr bwMode="auto">
        <a:xfrm>
          <a:off x="4540250" y="5778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120650</xdr:colOff>
      <xdr:row>23</xdr:row>
      <xdr:rowOff>0</xdr:rowOff>
    </xdr:from>
    <xdr:to>
      <xdr:col>28</xdr:col>
      <xdr:colOff>50800</xdr:colOff>
      <xdr:row>23</xdr:row>
      <xdr:rowOff>0</xdr:rowOff>
    </xdr:to>
    <xdr:sp macro="" textlink="">
      <xdr:nvSpPr>
        <xdr:cNvPr id="41126" name="Line 5">
          <a:extLst>
            <a:ext uri="{FF2B5EF4-FFF2-40B4-BE49-F238E27FC236}">
              <a16:creationId xmlns:a16="http://schemas.microsoft.com/office/drawing/2014/main" id="{B66CE9D1-E5A6-945F-B4CF-ADFF2CB55BD4}"/>
            </a:ext>
          </a:extLst>
        </xdr:cNvPr>
        <xdr:cNvSpPr>
          <a:spLocks noChangeShapeType="1"/>
        </xdr:cNvSpPr>
      </xdr:nvSpPr>
      <xdr:spPr bwMode="auto">
        <a:xfrm>
          <a:off x="4540250" y="6540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17</xdr:col>
      <xdr:colOff>120650</xdr:colOff>
      <xdr:row>23</xdr:row>
      <xdr:rowOff>0</xdr:rowOff>
    </xdr:from>
    <xdr:to>
      <xdr:col>21</xdr:col>
      <xdr:colOff>50800</xdr:colOff>
      <xdr:row>23</xdr:row>
      <xdr:rowOff>0</xdr:rowOff>
    </xdr:to>
    <xdr:sp macro="" textlink="">
      <xdr:nvSpPr>
        <xdr:cNvPr id="41127" name="Line 6">
          <a:extLst>
            <a:ext uri="{FF2B5EF4-FFF2-40B4-BE49-F238E27FC236}">
              <a16:creationId xmlns:a16="http://schemas.microsoft.com/office/drawing/2014/main" id="{3762FB74-70C9-E03A-A817-1093002B5DE8}"/>
            </a:ext>
          </a:extLst>
        </xdr:cNvPr>
        <xdr:cNvSpPr>
          <a:spLocks noChangeShapeType="1"/>
        </xdr:cNvSpPr>
      </xdr:nvSpPr>
      <xdr:spPr bwMode="auto">
        <a:xfrm>
          <a:off x="3251200" y="65405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xdr:col>
      <xdr:colOff>139700</xdr:colOff>
      <xdr:row>23</xdr:row>
      <xdr:rowOff>171450</xdr:rowOff>
    </xdr:from>
    <xdr:to>
      <xdr:col>14</xdr:col>
      <xdr:colOff>50800</xdr:colOff>
      <xdr:row>23</xdr:row>
      <xdr:rowOff>171450</xdr:rowOff>
    </xdr:to>
    <xdr:sp macro="" textlink="">
      <xdr:nvSpPr>
        <xdr:cNvPr id="41128" name="Line 7">
          <a:extLst>
            <a:ext uri="{FF2B5EF4-FFF2-40B4-BE49-F238E27FC236}">
              <a16:creationId xmlns:a16="http://schemas.microsoft.com/office/drawing/2014/main" id="{8E68CD35-B0CC-C1DE-B52F-0E5B35D101D8}"/>
            </a:ext>
          </a:extLst>
        </xdr:cNvPr>
        <xdr:cNvSpPr>
          <a:spLocks noChangeShapeType="1"/>
        </xdr:cNvSpPr>
      </xdr:nvSpPr>
      <xdr:spPr bwMode="auto">
        <a:xfrm>
          <a:off x="692150" y="6711950"/>
          <a:ext cx="193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3</xdr:row>
          <xdr:rowOff>120650</xdr:rowOff>
        </xdr:from>
        <xdr:to>
          <xdr:col>1</xdr:col>
          <xdr:colOff>241300</xdr:colOff>
          <xdr:row>4</xdr:row>
          <xdr:rowOff>139700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2000-00000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xdr:row>
          <xdr:rowOff>120650</xdr:rowOff>
        </xdr:from>
        <xdr:to>
          <xdr:col>4</xdr:col>
          <xdr:colOff>0</xdr:colOff>
          <xdr:row>4</xdr:row>
          <xdr:rowOff>139700</xdr:rowOff>
        </xdr:to>
        <xdr:sp macro="" textlink="">
          <xdr:nvSpPr>
            <xdr:cNvPr id="90114" name="Check Box 2" hidden="1">
              <a:extLst>
                <a:ext uri="{63B3BB69-23CF-44E3-9099-C40C66FF867C}">
                  <a14:compatExt spid="_x0000_s90114"/>
                </a:ext>
                <a:ext uri="{FF2B5EF4-FFF2-40B4-BE49-F238E27FC236}">
                  <a16:creationId xmlns:a16="http://schemas.microsoft.com/office/drawing/2014/main" id="{00000000-0008-0000-2000-00000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3</xdr:row>
          <xdr:rowOff>120650</xdr:rowOff>
        </xdr:from>
        <xdr:to>
          <xdr:col>15</xdr:col>
          <xdr:colOff>241300</xdr:colOff>
          <xdr:row>4</xdr:row>
          <xdr:rowOff>139700</xdr:rowOff>
        </xdr:to>
        <xdr:sp macro="" textlink="">
          <xdr:nvSpPr>
            <xdr:cNvPr id="90115" name="Check Box 3" hidden="1">
              <a:extLst>
                <a:ext uri="{63B3BB69-23CF-44E3-9099-C40C66FF867C}">
                  <a14:compatExt spid="_x0000_s90115"/>
                </a:ext>
                <a:ext uri="{FF2B5EF4-FFF2-40B4-BE49-F238E27FC236}">
                  <a16:creationId xmlns:a16="http://schemas.microsoft.com/office/drawing/2014/main" id="{00000000-0008-0000-2000-00000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3</xdr:row>
          <xdr:rowOff>120650</xdr:rowOff>
        </xdr:from>
        <xdr:to>
          <xdr:col>8</xdr:col>
          <xdr:colOff>241300</xdr:colOff>
          <xdr:row>4</xdr:row>
          <xdr:rowOff>139700</xdr:rowOff>
        </xdr:to>
        <xdr:sp macro="" textlink="">
          <xdr:nvSpPr>
            <xdr:cNvPr id="90116" name="Check Box 4" hidden="1">
              <a:extLst>
                <a:ext uri="{63B3BB69-23CF-44E3-9099-C40C66FF867C}">
                  <a14:compatExt spid="_x0000_s90116"/>
                </a:ext>
                <a:ext uri="{FF2B5EF4-FFF2-40B4-BE49-F238E27FC236}">
                  <a16:creationId xmlns:a16="http://schemas.microsoft.com/office/drawing/2014/main" id="{00000000-0008-0000-2000-00000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5</xdr:row>
          <xdr:rowOff>120650</xdr:rowOff>
        </xdr:from>
        <xdr:to>
          <xdr:col>8</xdr:col>
          <xdr:colOff>241300</xdr:colOff>
          <xdr:row>6</xdr:row>
          <xdr:rowOff>139700</xdr:rowOff>
        </xdr:to>
        <xdr:sp macro="" textlink="">
          <xdr:nvSpPr>
            <xdr:cNvPr id="90117" name="Check Box 5" hidden="1">
              <a:extLst>
                <a:ext uri="{63B3BB69-23CF-44E3-9099-C40C66FF867C}">
                  <a14:compatExt spid="_x0000_s90117"/>
                </a:ext>
                <a:ext uri="{FF2B5EF4-FFF2-40B4-BE49-F238E27FC236}">
                  <a16:creationId xmlns:a16="http://schemas.microsoft.com/office/drawing/2014/main" id="{00000000-0008-0000-2000-00000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xdr:row>
          <xdr:rowOff>120650</xdr:rowOff>
        </xdr:from>
        <xdr:to>
          <xdr:col>8</xdr:col>
          <xdr:colOff>241300</xdr:colOff>
          <xdr:row>7</xdr:row>
          <xdr:rowOff>368300</xdr:rowOff>
        </xdr:to>
        <xdr:sp macro="" textlink="">
          <xdr:nvSpPr>
            <xdr:cNvPr id="90118" name="Check Box 6" hidden="1">
              <a:extLst>
                <a:ext uri="{63B3BB69-23CF-44E3-9099-C40C66FF867C}">
                  <a14:compatExt spid="_x0000_s90118"/>
                </a:ext>
                <a:ext uri="{FF2B5EF4-FFF2-40B4-BE49-F238E27FC236}">
                  <a16:creationId xmlns:a16="http://schemas.microsoft.com/office/drawing/2014/main" id="{00000000-0008-0000-2000-00000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7</xdr:row>
          <xdr:rowOff>114300</xdr:rowOff>
        </xdr:from>
        <xdr:to>
          <xdr:col>7</xdr:col>
          <xdr:colOff>6350</xdr:colOff>
          <xdr:row>7</xdr:row>
          <xdr:rowOff>355600</xdr:rowOff>
        </xdr:to>
        <xdr:sp macro="" textlink="">
          <xdr:nvSpPr>
            <xdr:cNvPr id="90119" name="Check Box 7" hidden="1">
              <a:extLst>
                <a:ext uri="{63B3BB69-23CF-44E3-9099-C40C66FF867C}">
                  <a14:compatExt spid="_x0000_s90119"/>
                </a:ext>
                <a:ext uri="{FF2B5EF4-FFF2-40B4-BE49-F238E27FC236}">
                  <a16:creationId xmlns:a16="http://schemas.microsoft.com/office/drawing/2014/main" id="{00000000-0008-0000-2000-00000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3</xdr:row>
          <xdr:rowOff>120650</xdr:rowOff>
        </xdr:from>
        <xdr:to>
          <xdr:col>16</xdr:col>
          <xdr:colOff>241300</xdr:colOff>
          <xdr:row>4</xdr:row>
          <xdr:rowOff>139700</xdr:rowOff>
        </xdr:to>
        <xdr:sp macro="" textlink="">
          <xdr:nvSpPr>
            <xdr:cNvPr id="90120" name="Check Box 8" hidden="1">
              <a:extLst>
                <a:ext uri="{63B3BB69-23CF-44E3-9099-C40C66FF867C}">
                  <a14:compatExt spid="_x0000_s90120"/>
                </a:ext>
                <a:ext uri="{FF2B5EF4-FFF2-40B4-BE49-F238E27FC236}">
                  <a16:creationId xmlns:a16="http://schemas.microsoft.com/office/drawing/2014/main" id="{00000000-0008-0000-2000-00000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3</xdr:row>
          <xdr:rowOff>120650</xdr:rowOff>
        </xdr:from>
        <xdr:to>
          <xdr:col>20</xdr:col>
          <xdr:colOff>241300</xdr:colOff>
          <xdr:row>4</xdr:row>
          <xdr:rowOff>139700</xdr:rowOff>
        </xdr:to>
        <xdr:sp macro="" textlink="">
          <xdr:nvSpPr>
            <xdr:cNvPr id="90121" name="Check Box 9" hidden="1">
              <a:extLst>
                <a:ext uri="{63B3BB69-23CF-44E3-9099-C40C66FF867C}">
                  <a14:compatExt spid="_x0000_s90121"/>
                </a:ext>
                <a:ext uri="{FF2B5EF4-FFF2-40B4-BE49-F238E27FC236}">
                  <a16:creationId xmlns:a16="http://schemas.microsoft.com/office/drawing/2014/main" id="{00000000-0008-0000-2000-00000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5</xdr:row>
          <xdr:rowOff>120650</xdr:rowOff>
        </xdr:from>
        <xdr:to>
          <xdr:col>20</xdr:col>
          <xdr:colOff>241300</xdr:colOff>
          <xdr:row>6</xdr:row>
          <xdr:rowOff>139700</xdr:rowOff>
        </xdr:to>
        <xdr:sp macro="" textlink="">
          <xdr:nvSpPr>
            <xdr:cNvPr id="90122" name="Check Box 10" hidden="1">
              <a:extLst>
                <a:ext uri="{63B3BB69-23CF-44E3-9099-C40C66FF867C}">
                  <a14:compatExt spid="_x0000_s90122"/>
                </a:ext>
                <a:ext uri="{FF2B5EF4-FFF2-40B4-BE49-F238E27FC236}">
                  <a16:creationId xmlns:a16="http://schemas.microsoft.com/office/drawing/2014/main" id="{00000000-0008-0000-2000-00000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5</xdr:row>
          <xdr:rowOff>120650</xdr:rowOff>
        </xdr:from>
        <xdr:to>
          <xdr:col>15</xdr:col>
          <xdr:colOff>241300</xdr:colOff>
          <xdr:row>6</xdr:row>
          <xdr:rowOff>139700</xdr:rowOff>
        </xdr:to>
        <xdr:sp macro="" textlink="">
          <xdr:nvSpPr>
            <xdr:cNvPr id="90123" name="Check Box 11" hidden="1">
              <a:extLst>
                <a:ext uri="{63B3BB69-23CF-44E3-9099-C40C66FF867C}">
                  <a14:compatExt spid="_x0000_s90123"/>
                </a:ext>
                <a:ext uri="{FF2B5EF4-FFF2-40B4-BE49-F238E27FC236}">
                  <a16:creationId xmlns:a16="http://schemas.microsoft.com/office/drawing/2014/main" id="{00000000-0008-0000-2000-00000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7</xdr:row>
          <xdr:rowOff>120650</xdr:rowOff>
        </xdr:from>
        <xdr:to>
          <xdr:col>20</xdr:col>
          <xdr:colOff>241300</xdr:colOff>
          <xdr:row>7</xdr:row>
          <xdr:rowOff>368300</xdr:rowOff>
        </xdr:to>
        <xdr:sp macro="" textlink="">
          <xdr:nvSpPr>
            <xdr:cNvPr id="90124" name="Check Box 12" hidden="1">
              <a:extLst>
                <a:ext uri="{63B3BB69-23CF-44E3-9099-C40C66FF867C}">
                  <a14:compatExt spid="_x0000_s90124"/>
                </a:ext>
                <a:ext uri="{FF2B5EF4-FFF2-40B4-BE49-F238E27FC236}">
                  <a16:creationId xmlns:a16="http://schemas.microsoft.com/office/drawing/2014/main" id="{00000000-0008-0000-2000-00000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8</xdr:row>
          <xdr:rowOff>120650</xdr:rowOff>
        </xdr:from>
        <xdr:to>
          <xdr:col>20</xdr:col>
          <xdr:colOff>241300</xdr:colOff>
          <xdr:row>9</xdr:row>
          <xdr:rowOff>139700</xdr:rowOff>
        </xdr:to>
        <xdr:sp macro="" textlink="">
          <xdr:nvSpPr>
            <xdr:cNvPr id="90125" name="Check Box 13" hidden="1">
              <a:extLst>
                <a:ext uri="{63B3BB69-23CF-44E3-9099-C40C66FF867C}">
                  <a14:compatExt spid="_x0000_s90125"/>
                </a:ext>
                <a:ext uri="{FF2B5EF4-FFF2-40B4-BE49-F238E27FC236}">
                  <a16:creationId xmlns:a16="http://schemas.microsoft.com/office/drawing/2014/main" id="{00000000-0008-0000-2000-00000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10</xdr:row>
          <xdr:rowOff>120650</xdr:rowOff>
        </xdr:from>
        <xdr:to>
          <xdr:col>20</xdr:col>
          <xdr:colOff>241300</xdr:colOff>
          <xdr:row>11</xdr:row>
          <xdr:rowOff>139700</xdr:rowOff>
        </xdr:to>
        <xdr:sp macro="" textlink="">
          <xdr:nvSpPr>
            <xdr:cNvPr id="90126" name="Check Box 14" hidden="1">
              <a:extLst>
                <a:ext uri="{63B3BB69-23CF-44E3-9099-C40C66FF867C}">
                  <a14:compatExt spid="_x0000_s90126"/>
                </a:ext>
                <a:ext uri="{FF2B5EF4-FFF2-40B4-BE49-F238E27FC236}">
                  <a16:creationId xmlns:a16="http://schemas.microsoft.com/office/drawing/2014/main" id="{00000000-0008-0000-2000-00000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10</xdr:row>
          <xdr:rowOff>120650</xdr:rowOff>
        </xdr:from>
        <xdr:to>
          <xdr:col>16</xdr:col>
          <xdr:colOff>241300</xdr:colOff>
          <xdr:row>11</xdr:row>
          <xdr:rowOff>139700</xdr:rowOff>
        </xdr:to>
        <xdr:sp macro="" textlink="">
          <xdr:nvSpPr>
            <xdr:cNvPr id="90127" name="Check Box 15" hidden="1">
              <a:extLst>
                <a:ext uri="{63B3BB69-23CF-44E3-9099-C40C66FF867C}">
                  <a14:compatExt spid="_x0000_s90127"/>
                </a:ext>
                <a:ext uri="{FF2B5EF4-FFF2-40B4-BE49-F238E27FC236}">
                  <a16:creationId xmlns:a16="http://schemas.microsoft.com/office/drawing/2014/main" id="{00000000-0008-0000-2000-00000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8</xdr:row>
          <xdr:rowOff>120650</xdr:rowOff>
        </xdr:from>
        <xdr:to>
          <xdr:col>16</xdr:col>
          <xdr:colOff>241300</xdr:colOff>
          <xdr:row>9</xdr:row>
          <xdr:rowOff>139700</xdr:rowOff>
        </xdr:to>
        <xdr:sp macro="" textlink="">
          <xdr:nvSpPr>
            <xdr:cNvPr id="90128" name="Check Box 16" hidden="1">
              <a:extLst>
                <a:ext uri="{63B3BB69-23CF-44E3-9099-C40C66FF867C}">
                  <a14:compatExt spid="_x0000_s90128"/>
                </a:ext>
                <a:ext uri="{FF2B5EF4-FFF2-40B4-BE49-F238E27FC236}">
                  <a16:creationId xmlns:a16="http://schemas.microsoft.com/office/drawing/2014/main" id="{00000000-0008-0000-2000-00001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8</xdr:row>
          <xdr:rowOff>120650</xdr:rowOff>
        </xdr:from>
        <xdr:to>
          <xdr:col>15</xdr:col>
          <xdr:colOff>241300</xdr:colOff>
          <xdr:row>9</xdr:row>
          <xdr:rowOff>139700</xdr:rowOff>
        </xdr:to>
        <xdr:sp macro="" textlink="">
          <xdr:nvSpPr>
            <xdr:cNvPr id="90129" name="Check Box 17" hidden="1">
              <a:extLst>
                <a:ext uri="{63B3BB69-23CF-44E3-9099-C40C66FF867C}">
                  <a14:compatExt spid="_x0000_s90129"/>
                </a:ext>
                <a:ext uri="{FF2B5EF4-FFF2-40B4-BE49-F238E27FC236}">
                  <a16:creationId xmlns:a16="http://schemas.microsoft.com/office/drawing/2014/main" id="{00000000-0008-0000-2000-00001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10</xdr:row>
          <xdr:rowOff>120650</xdr:rowOff>
        </xdr:from>
        <xdr:to>
          <xdr:col>15</xdr:col>
          <xdr:colOff>241300</xdr:colOff>
          <xdr:row>11</xdr:row>
          <xdr:rowOff>139700</xdr:rowOff>
        </xdr:to>
        <xdr:sp macro="" textlink="">
          <xdr:nvSpPr>
            <xdr:cNvPr id="90130" name="Check Box 18" hidden="1">
              <a:extLst>
                <a:ext uri="{63B3BB69-23CF-44E3-9099-C40C66FF867C}">
                  <a14:compatExt spid="_x0000_s90130"/>
                </a:ext>
                <a:ext uri="{FF2B5EF4-FFF2-40B4-BE49-F238E27FC236}">
                  <a16:creationId xmlns:a16="http://schemas.microsoft.com/office/drawing/2014/main" id="{00000000-0008-0000-2000-00001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xdr:row>
          <xdr:rowOff>120650</xdr:rowOff>
        </xdr:from>
        <xdr:to>
          <xdr:col>1</xdr:col>
          <xdr:colOff>241300</xdr:colOff>
          <xdr:row>9</xdr:row>
          <xdr:rowOff>139700</xdr:rowOff>
        </xdr:to>
        <xdr:sp macro="" textlink="">
          <xdr:nvSpPr>
            <xdr:cNvPr id="90131" name="Check Box 19" hidden="1">
              <a:extLst>
                <a:ext uri="{63B3BB69-23CF-44E3-9099-C40C66FF867C}">
                  <a14:compatExt spid="_x0000_s90131"/>
                </a:ext>
                <a:ext uri="{FF2B5EF4-FFF2-40B4-BE49-F238E27FC236}">
                  <a16:creationId xmlns:a16="http://schemas.microsoft.com/office/drawing/2014/main" id="{00000000-0008-0000-2000-00001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8</xdr:row>
          <xdr:rowOff>120650</xdr:rowOff>
        </xdr:from>
        <xdr:to>
          <xdr:col>4</xdr:col>
          <xdr:colOff>0</xdr:colOff>
          <xdr:row>9</xdr:row>
          <xdr:rowOff>139700</xdr:rowOff>
        </xdr:to>
        <xdr:sp macro="" textlink="">
          <xdr:nvSpPr>
            <xdr:cNvPr id="90132" name="Check Box 20" hidden="1">
              <a:extLst>
                <a:ext uri="{63B3BB69-23CF-44E3-9099-C40C66FF867C}">
                  <a14:compatExt spid="_x0000_s90132"/>
                </a:ext>
                <a:ext uri="{FF2B5EF4-FFF2-40B4-BE49-F238E27FC236}">
                  <a16:creationId xmlns:a16="http://schemas.microsoft.com/office/drawing/2014/main" id="{00000000-0008-0000-2000-00001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10</xdr:row>
          <xdr:rowOff>114300</xdr:rowOff>
        </xdr:from>
        <xdr:to>
          <xdr:col>4</xdr:col>
          <xdr:colOff>6350</xdr:colOff>
          <xdr:row>11</xdr:row>
          <xdr:rowOff>127000</xdr:rowOff>
        </xdr:to>
        <xdr:sp macro="" textlink="">
          <xdr:nvSpPr>
            <xdr:cNvPr id="90133" name="Check Box 21" hidden="1">
              <a:extLst>
                <a:ext uri="{63B3BB69-23CF-44E3-9099-C40C66FF867C}">
                  <a14:compatExt spid="_x0000_s90133"/>
                </a:ext>
                <a:ext uri="{FF2B5EF4-FFF2-40B4-BE49-F238E27FC236}">
                  <a16:creationId xmlns:a16="http://schemas.microsoft.com/office/drawing/2014/main" id="{00000000-0008-0000-2000-00001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10</xdr:row>
          <xdr:rowOff>120650</xdr:rowOff>
        </xdr:from>
        <xdr:to>
          <xdr:col>1</xdr:col>
          <xdr:colOff>241300</xdr:colOff>
          <xdr:row>11</xdr:row>
          <xdr:rowOff>139700</xdr:rowOff>
        </xdr:to>
        <xdr:sp macro="" textlink="">
          <xdr:nvSpPr>
            <xdr:cNvPr id="90134" name="Check Box 22" hidden="1">
              <a:extLst>
                <a:ext uri="{63B3BB69-23CF-44E3-9099-C40C66FF867C}">
                  <a14:compatExt spid="_x0000_s90134"/>
                </a:ext>
                <a:ext uri="{FF2B5EF4-FFF2-40B4-BE49-F238E27FC236}">
                  <a16:creationId xmlns:a16="http://schemas.microsoft.com/office/drawing/2014/main" id="{00000000-0008-0000-2000-00001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8</xdr:row>
          <xdr:rowOff>120650</xdr:rowOff>
        </xdr:from>
        <xdr:to>
          <xdr:col>8</xdr:col>
          <xdr:colOff>241300</xdr:colOff>
          <xdr:row>9</xdr:row>
          <xdr:rowOff>139700</xdr:rowOff>
        </xdr:to>
        <xdr:sp macro="" textlink="">
          <xdr:nvSpPr>
            <xdr:cNvPr id="90135" name="Check Box 23" hidden="1">
              <a:extLst>
                <a:ext uri="{63B3BB69-23CF-44E3-9099-C40C66FF867C}">
                  <a14:compatExt spid="_x0000_s90135"/>
                </a:ext>
                <a:ext uri="{FF2B5EF4-FFF2-40B4-BE49-F238E27FC236}">
                  <a16:creationId xmlns:a16="http://schemas.microsoft.com/office/drawing/2014/main" id="{00000000-0008-0000-2000-00001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10</xdr:row>
          <xdr:rowOff>120650</xdr:rowOff>
        </xdr:from>
        <xdr:to>
          <xdr:col>8</xdr:col>
          <xdr:colOff>241300</xdr:colOff>
          <xdr:row>11</xdr:row>
          <xdr:rowOff>139700</xdr:rowOff>
        </xdr:to>
        <xdr:sp macro="" textlink="">
          <xdr:nvSpPr>
            <xdr:cNvPr id="90136" name="Check Box 24" hidden="1">
              <a:extLst>
                <a:ext uri="{63B3BB69-23CF-44E3-9099-C40C66FF867C}">
                  <a14:compatExt spid="_x0000_s90136"/>
                </a:ext>
                <a:ext uri="{FF2B5EF4-FFF2-40B4-BE49-F238E27FC236}">
                  <a16:creationId xmlns:a16="http://schemas.microsoft.com/office/drawing/2014/main" id="{00000000-0008-0000-2000-00001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12</xdr:row>
          <xdr:rowOff>120650</xdr:rowOff>
        </xdr:from>
        <xdr:to>
          <xdr:col>1</xdr:col>
          <xdr:colOff>241300</xdr:colOff>
          <xdr:row>13</xdr:row>
          <xdr:rowOff>139700</xdr:rowOff>
        </xdr:to>
        <xdr:sp macro="" textlink="">
          <xdr:nvSpPr>
            <xdr:cNvPr id="90137" name="Check Box 25" hidden="1">
              <a:extLst>
                <a:ext uri="{63B3BB69-23CF-44E3-9099-C40C66FF867C}">
                  <a14:compatExt spid="_x0000_s90137"/>
                </a:ext>
                <a:ext uri="{FF2B5EF4-FFF2-40B4-BE49-F238E27FC236}">
                  <a16:creationId xmlns:a16="http://schemas.microsoft.com/office/drawing/2014/main" id="{00000000-0008-0000-2000-00001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12</xdr:row>
          <xdr:rowOff>114300</xdr:rowOff>
        </xdr:from>
        <xdr:to>
          <xdr:col>4</xdr:col>
          <xdr:colOff>6350</xdr:colOff>
          <xdr:row>13</xdr:row>
          <xdr:rowOff>127000</xdr:rowOff>
        </xdr:to>
        <xdr:sp macro="" textlink="">
          <xdr:nvSpPr>
            <xdr:cNvPr id="90138" name="Check Box 26" hidden="1">
              <a:extLst>
                <a:ext uri="{63B3BB69-23CF-44E3-9099-C40C66FF867C}">
                  <a14:compatExt spid="_x0000_s90138"/>
                </a:ext>
                <a:ext uri="{FF2B5EF4-FFF2-40B4-BE49-F238E27FC236}">
                  <a16:creationId xmlns:a16="http://schemas.microsoft.com/office/drawing/2014/main" id="{00000000-0008-0000-2000-00001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14</xdr:row>
          <xdr:rowOff>120650</xdr:rowOff>
        </xdr:from>
        <xdr:to>
          <xdr:col>1</xdr:col>
          <xdr:colOff>241300</xdr:colOff>
          <xdr:row>15</xdr:row>
          <xdr:rowOff>139700</xdr:rowOff>
        </xdr:to>
        <xdr:sp macro="" textlink="">
          <xdr:nvSpPr>
            <xdr:cNvPr id="90139" name="Check Box 27" hidden="1">
              <a:extLst>
                <a:ext uri="{63B3BB69-23CF-44E3-9099-C40C66FF867C}">
                  <a14:compatExt spid="_x0000_s90139"/>
                </a:ext>
                <a:ext uri="{FF2B5EF4-FFF2-40B4-BE49-F238E27FC236}">
                  <a16:creationId xmlns:a16="http://schemas.microsoft.com/office/drawing/2014/main" id="{00000000-0008-0000-2000-00001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14</xdr:row>
          <xdr:rowOff>120650</xdr:rowOff>
        </xdr:from>
        <xdr:to>
          <xdr:col>4</xdr:col>
          <xdr:colOff>6350</xdr:colOff>
          <xdr:row>15</xdr:row>
          <xdr:rowOff>139700</xdr:rowOff>
        </xdr:to>
        <xdr:sp macro="" textlink="">
          <xdr:nvSpPr>
            <xdr:cNvPr id="90140" name="Check Box 28" hidden="1">
              <a:extLst>
                <a:ext uri="{63B3BB69-23CF-44E3-9099-C40C66FF867C}">
                  <a14:compatExt spid="_x0000_s90140"/>
                </a:ext>
                <a:ext uri="{FF2B5EF4-FFF2-40B4-BE49-F238E27FC236}">
                  <a16:creationId xmlns:a16="http://schemas.microsoft.com/office/drawing/2014/main" id="{00000000-0008-0000-2000-00001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16</xdr:row>
          <xdr:rowOff>120650</xdr:rowOff>
        </xdr:from>
        <xdr:to>
          <xdr:col>1</xdr:col>
          <xdr:colOff>241300</xdr:colOff>
          <xdr:row>17</xdr:row>
          <xdr:rowOff>139700</xdr:rowOff>
        </xdr:to>
        <xdr:sp macro="" textlink="">
          <xdr:nvSpPr>
            <xdr:cNvPr id="90141" name="Check Box 29" hidden="1">
              <a:extLst>
                <a:ext uri="{63B3BB69-23CF-44E3-9099-C40C66FF867C}">
                  <a14:compatExt spid="_x0000_s90141"/>
                </a:ext>
                <a:ext uri="{FF2B5EF4-FFF2-40B4-BE49-F238E27FC236}">
                  <a16:creationId xmlns:a16="http://schemas.microsoft.com/office/drawing/2014/main" id="{00000000-0008-0000-2000-00001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16</xdr:row>
          <xdr:rowOff>114300</xdr:rowOff>
        </xdr:from>
        <xdr:to>
          <xdr:col>3</xdr:col>
          <xdr:colOff>254000</xdr:colOff>
          <xdr:row>17</xdr:row>
          <xdr:rowOff>127000</xdr:rowOff>
        </xdr:to>
        <xdr:sp macro="" textlink="">
          <xdr:nvSpPr>
            <xdr:cNvPr id="90142" name="Check Box 30" hidden="1">
              <a:extLst>
                <a:ext uri="{63B3BB69-23CF-44E3-9099-C40C66FF867C}">
                  <a14:compatExt spid="_x0000_s90142"/>
                </a:ext>
                <a:ext uri="{FF2B5EF4-FFF2-40B4-BE49-F238E27FC236}">
                  <a16:creationId xmlns:a16="http://schemas.microsoft.com/office/drawing/2014/main" id="{00000000-0008-0000-2000-00001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18</xdr:row>
          <xdr:rowOff>114300</xdr:rowOff>
        </xdr:from>
        <xdr:to>
          <xdr:col>3</xdr:col>
          <xdr:colOff>254000</xdr:colOff>
          <xdr:row>18</xdr:row>
          <xdr:rowOff>355600</xdr:rowOff>
        </xdr:to>
        <xdr:sp macro="" textlink="">
          <xdr:nvSpPr>
            <xdr:cNvPr id="90143" name="Check Box 31" hidden="1">
              <a:extLst>
                <a:ext uri="{63B3BB69-23CF-44E3-9099-C40C66FF867C}">
                  <a14:compatExt spid="_x0000_s90143"/>
                </a:ext>
                <a:ext uri="{FF2B5EF4-FFF2-40B4-BE49-F238E27FC236}">
                  <a16:creationId xmlns:a16="http://schemas.microsoft.com/office/drawing/2014/main" id="{00000000-0008-0000-2000-00001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18</xdr:row>
          <xdr:rowOff>120650</xdr:rowOff>
        </xdr:from>
        <xdr:to>
          <xdr:col>1</xdr:col>
          <xdr:colOff>241300</xdr:colOff>
          <xdr:row>18</xdr:row>
          <xdr:rowOff>368300</xdr:rowOff>
        </xdr:to>
        <xdr:sp macro="" textlink="">
          <xdr:nvSpPr>
            <xdr:cNvPr id="90144" name="Check Box 32" hidden="1">
              <a:extLst>
                <a:ext uri="{63B3BB69-23CF-44E3-9099-C40C66FF867C}">
                  <a14:compatExt spid="_x0000_s90144"/>
                </a:ext>
                <a:ext uri="{FF2B5EF4-FFF2-40B4-BE49-F238E27FC236}">
                  <a16:creationId xmlns:a16="http://schemas.microsoft.com/office/drawing/2014/main" id="{00000000-0008-0000-2000-00002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18</xdr:row>
          <xdr:rowOff>120650</xdr:rowOff>
        </xdr:from>
        <xdr:to>
          <xdr:col>8</xdr:col>
          <xdr:colOff>241300</xdr:colOff>
          <xdr:row>18</xdr:row>
          <xdr:rowOff>368300</xdr:rowOff>
        </xdr:to>
        <xdr:sp macro="" textlink="">
          <xdr:nvSpPr>
            <xdr:cNvPr id="90145" name="Check Box 33" hidden="1">
              <a:extLst>
                <a:ext uri="{63B3BB69-23CF-44E3-9099-C40C66FF867C}">
                  <a14:compatExt spid="_x0000_s90145"/>
                </a:ext>
                <a:ext uri="{FF2B5EF4-FFF2-40B4-BE49-F238E27FC236}">
                  <a16:creationId xmlns:a16="http://schemas.microsoft.com/office/drawing/2014/main" id="{00000000-0008-0000-2000-00002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16</xdr:row>
          <xdr:rowOff>114300</xdr:rowOff>
        </xdr:from>
        <xdr:to>
          <xdr:col>7</xdr:col>
          <xdr:colOff>12700</xdr:colOff>
          <xdr:row>17</xdr:row>
          <xdr:rowOff>127000</xdr:rowOff>
        </xdr:to>
        <xdr:sp macro="" textlink="">
          <xdr:nvSpPr>
            <xdr:cNvPr id="90146" name="Check Box 34" hidden="1">
              <a:extLst>
                <a:ext uri="{63B3BB69-23CF-44E3-9099-C40C66FF867C}">
                  <a14:compatExt spid="_x0000_s90146"/>
                </a:ext>
                <a:ext uri="{FF2B5EF4-FFF2-40B4-BE49-F238E27FC236}">
                  <a16:creationId xmlns:a16="http://schemas.microsoft.com/office/drawing/2014/main" id="{00000000-0008-0000-2000-00002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16</xdr:row>
          <xdr:rowOff>120650</xdr:rowOff>
        </xdr:from>
        <xdr:to>
          <xdr:col>8</xdr:col>
          <xdr:colOff>241300</xdr:colOff>
          <xdr:row>17</xdr:row>
          <xdr:rowOff>139700</xdr:rowOff>
        </xdr:to>
        <xdr:sp macro="" textlink="">
          <xdr:nvSpPr>
            <xdr:cNvPr id="90147" name="Check Box 35" hidden="1">
              <a:extLst>
                <a:ext uri="{63B3BB69-23CF-44E3-9099-C40C66FF867C}">
                  <a14:compatExt spid="_x0000_s90147"/>
                </a:ext>
                <a:ext uri="{FF2B5EF4-FFF2-40B4-BE49-F238E27FC236}">
                  <a16:creationId xmlns:a16="http://schemas.microsoft.com/office/drawing/2014/main" id="{00000000-0008-0000-2000-00002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14</xdr:row>
          <xdr:rowOff>120650</xdr:rowOff>
        </xdr:from>
        <xdr:to>
          <xdr:col>8</xdr:col>
          <xdr:colOff>241300</xdr:colOff>
          <xdr:row>15</xdr:row>
          <xdr:rowOff>139700</xdr:rowOff>
        </xdr:to>
        <xdr:sp macro="" textlink="">
          <xdr:nvSpPr>
            <xdr:cNvPr id="90148" name="Check Box 36" hidden="1">
              <a:extLst>
                <a:ext uri="{63B3BB69-23CF-44E3-9099-C40C66FF867C}">
                  <a14:compatExt spid="_x0000_s90148"/>
                </a:ext>
                <a:ext uri="{FF2B5EF4-FFF2-40B4-BE49-F238E27FC236}">
                  <a16:creationId xmlns:a16="http://schemas.microsoft.com/office/drawing/2014/main" id="{00000000-0008-0000-2000-00002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12</xdr:row>
          <xdr:rowOff>120650</xdr:rowOff>
        </xdr:from>
        <xdr:to>
          <xdr:col>8</xdr:col>
          <xdr:colOff>241300</xdr:colOff>
          <xdr:row>13</xdr:row>
          <xdr:rowOff>139700</xdr:rowOff>
        </xdr:to>
        <xdr:sp macro="" textlink="">
          <xdr:nvSpPr>
            <xdr:cNvPr id="90149" name="Check Box 37" hidden="1">
              <a:extLst>
                <a:ext uri="{63B3BB69-23CF-44E3-9099-C40C66FF867C}">
                  <a14:compatExt spid="_x0000_s90149"/>
                </a:ext>
                <a:ext uri="{FF2B5EF4-FFF2-40B4-BE49-F238E27FC236}">
                  <a16:creationId xmlns:a16="http://schemas.microsoft.com/office/drawing/2014/main" id="{00000000-0008-0000-2000-00002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12</xdr:row>
          <xdr:rowOff>120650</xdr:rowOff>
        </xdr:from>
        <xdr:to>
          <xdr:col>15</xdr:col>
          <xdr:colOff>241300</xdr:colOff>
          <xdr:row>13</xdr:row>
          <xdr:rowOff>139700</xdr:rowOff>
        </xdr:to>
        <xdr:sp macro="" textlink="">
          <xdr:nvSpPr>
            <xdr:cNvPr id="90150" name="Check Box 38" hidden="1">
              <a:extLst>
                <a:ext uri="{63B3BB69-23CF-44E3-9099-C40C66FF867C}">
                  <a14:compatExt spid="_x0000_s90150"/>
                </a:ext>
                <a:ext uri="{FF2B5EF4-FFF2-40B4-BE49-F238E27FC236}">
                  <a16:creationId xmlns:a16="http://schemas.microsoft.com/office/drawing/2014/main" id="{00000000-0008-0000-2000-00002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14</xdr:row>
          <xdr:rowOff>120650</xdr:rowOff>
        </xdr:from>
        <xdr:to>
          <xdr:col>15</xdr:col>
          <xdr:colOff>241300</xdr:colOff>
          <xdr:row>15</xdr:row>
          <xdr:rowOff>139700</xdr:rowOff>
        </xdr:to>
        <xdr:sp macro="" textlink="">
          <xdr:nvSpPr>
            <xdr:cNvPr id="90151" name="Check Box 39" hidden="1">
              <a:extLst>
                <a:ext uri="{63B3BB69-23CF-44E3-9099-C40C66FF867C}">
                  <a14:compatExt spid="_x0000_s90151"/>
                </a:ext>
                <a:ext uri="{FF2B5EF4-FFF2-40B4-BE49-F238E27FC236}">
                  <a16:creationId xmlns:a16="http://schemas.microsoft.com/office/drawing/2014/main" id="{00000000-0008-0000-2000-00002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12</xdr:row>
          <xdr:rowOff>120650</xdr:rowOff>
        </xdr:from>
        <xdr:to>
          <xdr:col>16</xdr:col>
          <xdr:colOff>241300</xdr:colOff>
          <xdr:row>13</xdr:row>
          <xdr:rowOff>139700</xdr:rowOff>
        </xdr:to>
        <xdr:sp macro="" textlink="">
          <xdr:nvSpPr>
            <xdr:cNvPr id="90152" name="Check Box 40" hidden="1">
              <a:extLst>
                <a:ext uri="{63B3BB69-23CF-44E3-9099-C40C66FF867C}">
                  <a14:compatExt spid="_x0000_s90152"/>
                </a:ext>
                <a:ext uri="{FF2B5EF4-FFF2-40B4-BE49-F238E27FC236}">
                  <a16:creationId xmlns:a16="http://schemas.microsoft.com/office/drawing/2014/main" id="{00000000-0008-0000-2000-00002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14</xdr:row>
          <xdr:rowOff>120650</xdr:rowOff>
        </xdr:from>
        <xdr:to>
          <xdr:col>16</xdr:col>
          <xdr:colOff>241300</xdr:colOff>
          <xdr:row>15</xdr:row>
          <xdr:rowOff>139700</xdr:rowOff>
        </xdr:to>
        <xdr:sp macro="" textlink="">
          <xdr:nvSpPr>
            <xdr:cNvPr id="90153" name="Check Box 41" hidden="1">
              <a:extLst>
                <a:ext uri="{63B3BB69-23CF-44E3-9099-C40C66FF867C}">
                  <a14:compatExt spid="_x0000_s90153"/>
                </a:ext>
                <a:ext uri="{FF2B5EF4-FFF2-40B4-BE49-F238E27FC236}">
                  <a16:creationId xmlns:a16="http://schemas.microsoft.com/office/drawing/2014/main" id="{00000000-0008-0000-2000-00002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12</xdr:row>
          <xdr:rowOff>120650</xdr:rowOff>
        </xdr:from>
        <xdr:to>
          <xdr:col>20</xdr:col>
          <xdr:colOff>241300</xdr:colOff>
          <xdr:row>13</xdr:row>
          <xdr:rowOff>139700</xdr:rowOff>
        </xdr:to>
        <xdr:sp macro="" textlink="">
          <xdr:nvSpPr>
            <xdr:cNvPr id="90154" name="Check Box 42" hidden="1">
              <a:extLst>
                <a:ext uri="{63B3BB69-23CF-44E3-9099-C40C66FF867C}">
                  <a14:compatExt spid="_x0000_s90154"/>
                </a:ext>
                <a:ext uri="{FF2B5EF4-FFF2-40B4-BE49-F238E27FC236}">
                  <a16:creationId xmlns:a16="http://schemas.microsoft.com/office/drawing/2014/main" id="{00000000-0008-0000-2000-00002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14</xdr:row>
          <xdr:rowOff>120650</xdr:rowOff>
        </xdr:from>
        <xdr:to>
          <xdr:col>20</xdr:col>
          <xdr:colOff>241300</xdr:colOff>
          <xdr:row>15</xdr:row>
          <xdr:rowOff>139700</xdr:rowOff>
        </xdr:to>
        <xdr:sp macro="" textlink="">
          <xdr:nvSpPr>
            <xdr:cNvPr id="90155" name="Check Box 43" hidden="1">
              <a:extLst>
                <a:ext uri="{63B3BB69-23CF-44E3-9099-C40C66FF867C}">
                  <a14:compatExt spid="_x0000_s90155"/>
                </a:ext>
                <a:ext uri="{FF2B5EF4-FFF2-40B4-BE49-F238E27FC236}">
                  <a16:creationId xmlns:a16="http://schemas.microsoft.com/office/drawing/2014/main" id="{00000000-0008-0000-2000-00002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16</xdr:row>
          <xdr:rowOff>120650</xdr:rowOff>
        </xdr:from>
        <xdr:to>
          <xdr:col>20</xdr:col>
          <xdr:colOff>241300</xdr:colOff>
          <xdr:row>17</xdr:row>
          <xdr:rowOff>139700</xdr:rowOff>
        </xdr:to>
        <xdr:sp macro="" textlink="">
          <xdr:nvSpPr>
            <xdr:cNvPr id="90156" name="Check Box 44" hidden="1">
              <a:extLst>
                <a:ext uri="{63B3BB69-23CF-44E3-9099-C40C66FF867C}">
                  <a14:compatExt spid="_x0000_s90156"/>
                </a:ext>
                <a:ext uri="{FF2B5EF4-FFF2-40B4-BE49-F238E27FC236}">
                  <a16:creationId xmlns:a16="http://schemas.microsoft.com/office/drawing/2014/main" id="{00000000-0008-0000-2000-00002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18</xdr:row>
          <xdr:rowOff>120650</xdr:rowOff>
        </xdr:from>
        <xdr:to>
          <xdr:col>20</xdr:col>
          <xdr:colOff>241300</xdr:colOff>
          <xdr:row>18</xdr:row>
          <xdr:rowOff>368300</xdr:rowOff>
        </xdr:to>
        <xdr:sp macro="" textlink="">
          <xdr:nvSpPr>
            <xdr:cNvPr id="90157" name="Check Box 45" hidden="1">
              <a:extLst>
                <a:ext uri="{63B3BB69-23CF-44E3-9099-C40C66FF867C}">
                  <a14:compatExt spid="_x0000_s90157"/>
                </a:ext>
                <a:ext uri="{FF2B5EF4-FFF2-40B4-BE49-F238E27FC236}">
                  <a16:creationId xmlns:a16="http://schemas.microsoft.com/office/drawing/2014/main" id="{00000000-0008-0000-2000-00002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16</xdr:row>
          <xdr:rowOff>120650</xdr:rowOff>
        </xdr:from>
        <xdr:to>
          <xdr:col>16</xdr:col>
          <xdr:colOff>241300</xdr:colOff>
          <xdr:row>17</xdr:row>
          <xdr:rowOff>139700</xdr:rowOff>
        </xdr:to>
        <xdr:sp macro="" textlink="">
          <xdr:nvSpPr>
            <xdr:cNvPr id="90158" name="Check Box 46" hidden="1">
              <a:extLst>
                <a:ext uri="{63B3BB69-23CF-44E3-9099-C40C66FF867C}">
                  <a14:compatExt spid="_x0000_s90158"/>
                </a:ext>
                <a:ext uri="{FF2B5EF4-FFF2-40B4-BE49-F238E27FC236}">
                  <a16:creationId xmlns:a16="http://schemas.microsoft.com/office/drawing/2014/main" id="{00000000-0008-0000-2000-00002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50800</xdr:colOff>
          <xdr:row>16</xdr:row>
          <xdr:rowOff>120650</xdr:rowOff>
        </xdr:from>
        <xdr:to>
          <xdr:col>15</xdr:col>
          <xdr:colOff>241300</xdr:colOff>
          <xdr:row>17</xdr:row>
          <xdr:rowOff>139700</xdr:rowOff>
        </xdr:to>
        <xdr:sp macro="" textlink="">
          <xdr:nvSpPr>
            <xdr:cNvPr id="90159" name="Check Box 47" hidden="1">
              <a:extLst>
                <a:ext uri="{63B3BB69-23CF-44E3-9099-C40C66FF867C}">
                  <a14:compatExt spid="_x0000_s90159"/>
                </a:ext>
                <a:ext uri="{FF2B5EF4-FFF2-40B4-BE49-F238E27FC236}">
                  <a16:creationId xmlns:a16="http://schemas.microsoft.com/office/drawing/2014/main" id="{00000000-0008-0000-2000-00002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3</xdr:row>
          <xdr:rowOff>63500</xdr:rowOff>
        </xdr:from>
        <xdr:to>
          <xdr:col>7</xdr:col>
          <xdr:colOff>31750</xdr:colOff>
          <xdr:row>4</xdr:row>
          <xdr:rowOff>31750</xdr:rowOff>
        </xdr:to>
        <xdr:sp macro="" textlink="">
          <xdr:nvSpPr>
            <xdr:cNvPr id="90160" name="Check Box 48" hidden="1">
              <a:extLst>
                <a:ext uri="{63B3BB69-23CF-44E3-9099-C40C66FF867C}">
                  <a14:compatExt spid="_x0000_s90160"/>
                </a:ext>
                <a:ext uri="{FF2B5EF4-FFF2-40B4-BE49-F238E27FC236}">
                  <a16:creationId xmlns:a16="http://schemas.microsoft.com/office/drawing/2014/main" id="{00000000-0008-0000-2000-00003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27</xdr:row>
          <xdr:rowOff>50800</xdr:rowOff>
        </xdr:from>
        <xdr:to>
          <xdr:col>7</xdr:col>
          <xdr:colOff>6350</xdr:colOff>
          <xdr:row>28</xdr:row>
          <xdr:rowOff>63500</xdr:rowOff>
        </xdr:to>
        <xdr:sp macro="" textlink="">
          <xdr:nvSpPr>
            <xdr:cNvPr id="90161" name="Check Box 49" hidden="1">
              <a:extLst>
                <a:ext uri="{63B3BB69-23CF-44E3-9099-C40C66FF867C}">
                  <a14:compatExt spid="_x0000_s90161"/>
                </a:ext>
                <a:ext uri="{FF2B5EF4-FFF2-40B4-BE49-F238E27FC236}">
                  <a16:creationId xmlns:a16="http://schemas.microsoft.com/office/drawing/2014/main" id="{00000000-0008-0000-2000-00003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27</xdr:row>
          <xdr:rowOff>114300</xdr:rowOff>
        </xdr:from>
        <xdr:to>
          <xdr:col>14</xdr:col>
          <xdr:colOff>292100</xdr:colOff>
          <xdr:row>28</xdr:row>
          <xdr:rowOff>120650</xdr:rowOff>
        </xdr:to>
        <xdr:sp macro="" textlink="">
          <xdr:nvSpPr>
            <xdr:cNvPr id="90162" name="Check Box 50" hidden="1">
              <a:extLst>
                <a:ext uri="{63B3BB69-23CF-44E3-9099-C40C66FF867C}">
                  <a14:compatExt spid="_x0000_s90162"/>
                </a:ext>
                <a:ext uri="{FF2B5EF4-FFF2-40B4-BE49-F238E27FC236}">
                  <a16:creationId xmlns:a16="http://schemas.microsoft.com/office/drawing/2014/main" id="{00000000-0008-0000-2000-00003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27</xdr:row>
          <xdr:rowOff>114300</xdr:rowOff>
        </xdr:from>
        <xdr:to>
          <xdr:col>16</xdr:col>
          <xdr:colOff>279400</xdr:colOff>
          <xdr:row>28</xdr:row>
          <xdr:rowOff>120650</xdr:rowOff>
        </xdr:to>
        <xdr:sp macro="" textlink="">
          <xdr:nvSpPr>
            <xdr:cNvPr id="90163" name="Check Box 51" hidden="1">
              <a:extLst>
                <a:ext uri="{63B3BB69-23CF-44E3-9099-C40C66FF867C}">
                  <a14:compatExt spid="_x0000_s90163"/>
                </a:ext>
                <a:ext uri="{FF2B5EF4-FFF2-40B4-BE49-F238E27FC236}">
                  <a16:creationId xmlns:a16="http://schemas.microsoft.com/office/drawing/2014/main" id="{00000000-0008-0000-2000-00003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5</xdr:row>
          <xdr:rowOff>120650</xdr:rowOff>
        </xdr:from>
        <xdr:to>
          <xdr:col>16</xdr:col>
          <xdr:colOff>241300</xdr:colOff>
          <xdr:row>6</xdr:row>
          <xdr:rowOff>139700</xdr:rowOff>
        </xdr:to>
        <xdr:sp macro="" textlink="">
          <xdr:nvSpPr>
            <xdr:cNvPr id="90164" name="Check Box 52" hidden="1">
              <a:extLst>
                <a:ext uri="{63B3BB69-23CF-44E3-9099-C40C66FF867C}">
                  <a14:compatExt spid="_x0000_s90164"/>
                </a:ext>
                <a:ext uri="{FF2B5EF4-FFF2-40B4-BE49-F238E27FC236}">
                  <a16:creationId xmlns:a16="http://schemas.microsoft.com/office/drawing/2014/main" id="{00000000-0008-0000-2000-00003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5</xdr:row>
          <xdr:rowOff>63500</xdr:rowOff>
        </xdr:from>
        <xdr:to>
          <xdr:col>7</xdr:col>
          <xdr:colOff>31750</xdr:colOff>
          <xdr:row>6</xdr:row>
          <xdr:rowOff>31750</xdr:rowOff>
        </xdr:to>
        <xdr:sp macro="" textlink="">
          <xdr:nvSpPr>
            <xdr:cNvPr id="90165" name="Check Box 53" hidden="1">
              <a:extLst>
                <a:ext uri="{63B3BB69-23CF-44E3-9099-C40C66FF867C}">
                  <a14:compatExt spid="_x0000_s90165"/>
                </a:ext>
                <a:ext uri="{FF2B5EF4-FFF2-40B4-BE49-F238E27FC236}">
                  <a16:creationId xmlns:a16="http://schemas.microsoft.com/office/drawing/2014/main" id="{00000000-0008-0000-2000-00003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8</xdr:row>
          <xdr:rowOff>63500</xdr:rowOff>
        </xdr:from>
        <xdr:to>
          <xdr:col>7</xdr:col>
          <xdr:colOff>25400</xdr:colOff>
          <xdr:row>9</xdr:row>
          <xdr:rowOff>31750</xdr:rowOff>
        </xdr:to>
        <xdr:sp macro="" textlink="">
          <xdr:nvSpPr>
            <xdr:cNvPr id="90166" name="Check Box 54" hidden="1">
              <a:extLst>
                <a:ext uri="{63B3BB69-23CF-44E3-9099-C40C66FF867C}">
                  <a14:compatExt spid="_x0000_s90166"/>
                </a:ext>
                <a:ext uri="{FF2B5EF4-FFF2-40B4-BE49-F238E27FC236}">
                  <a16:creationId xmlns:a16="http://schemas.microsoft.com/office/drawing/2014/main" id="{00000000-0008-0000-2000-00003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10</xdr:row>
          <xdr:rowOff>63500</xdr:rowOff>
        </xdr:from>
        <xdr:to>
          <xdr:col>7</xdr:col>
          <xdr:colOff>25400</xdr:colOff>
          <xdr:row>11</xdr:row>
          <xdr:rowOff>31750</xdr:rowOff>
        </xdr:to>
        <xdr:sp macro="" textlink="">
          <xdr:nvSpPr>
            <xdr:cNvPr id="90167" name="Check Box 55" hidden="1">
              <a:extLst>
                <a:ext uri="{63B3BB69-23CF-44E3-9099-C40C66FF867C}">
                  <a14:compatExt spid="_x0000_s90167"/>
                </a:ext>
                <a:ext uri="{FF2B5EF4-FFF2-40B4-BE49-F238E27FC236}">
                  <a16:creationId xmlns:a16="http://schemas.microsoft.com/office/drawing/2014/main" id="{00000000-0008-0000-2000-00003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12</xdr:row>
          <xdr:rowOff>63500</xdr:rowOff>
        </xdr:from>
        <xdr:to>
          <xdr:col>7</xdr:col>
          <xdr:colOff>25400</xdr:colOff>
          <xdr:row>13</xdr:row>
          <xdr:rowOff>31750</xdr:rowOff>
        </xdr:to>
        <xdr:sp macro="" textlink="">
          <xdr:nvSpPr>
            <xdr:cNvPr id="90168" name="Check Box 56" hidden="1">
              <a:extLst>
                <a:ext uri="{63B3BB69-23CF-44E3-9099-C40C66FF867C}">
                  <a14:compatExt spid="_x0000_s90168"/>
                </a:ext>
                <a:ext uri="{FF2B5EF4-FFF2-40B4-BE49-F238E27FC236}">
                  <a16:creationId xmlns:a16="http://schemas.microsoft.com/office/drawing/2014/main" id="{00000000-0008-0000-2000-00003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14</xdr:row>
          <xdr:rowOff>63500</xdr:rowOff>
        </xdr:from>
        <xdr:to>
          <xdr:col>7</xdr:col>
          <xdr:colOff>25400</xdr:colOff>
          <xdr:row>15</xdr:row>
          <xdr:rowOff>31750</xdr:rowOff>
        </xdr:to>
        <xdr:sp macro="" textlink="">
          <xdr:nvSpPr>
            <xdr:cNvPr id="90169" name="Check Box 57" hidden="1">
              <a:extLst>
                <a:ext uri="{63B3BB69-23CF-44E3-9099-C40C66FF867C}">
                  <a14:compatExt spid="_x0000_s90169"/>
                </a:ext>
                <a:ext uri="{FF2B5EF4-FFF2-40B4-BE49-F238E27FC236}">
                  <a16:creationId xmlns:a16="http://schemas.microsoft.com/office/drawing/2014/main" id="{00000000-0008-0000-2000-00003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18</xdr:row>
          <xdr:rowOff>114300</xdr:rowOff>
        </xdr:from>
        <xdr:to>
          <xdr:col>7</xdr:col>
          <xdr:colOff>6350</xdr:colOff>
          <xdr:row>18</xdr:row>
          <xdr:rowOff>355600</xdr:rowOff>
        </xdr:to>
        <xdr:sp macro="" textlink="">
          <xdr:nvSpPr>
            <xdr:cNvPr id="90170" name="Check Box 58" hidden="1">
              <a:extLst>
                <a:ext uri="{63B3BB69-23CF-44E3-9099-C40C66FF867C}">
                  <a14:compatExt spid="_x0000_s90170"/>
                </a:ext>
                <a:ext uri="{FF2B5EF4-FFF2-40B4-BE49-F238E27FC236}">
                  <a16:creationId xmlns:a16="http://schemas.microsoft.com/office/drawing/2014/main" id="{00000000-0008-0000-2000-00003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7</xdr:row>
          <xdr:rowOff>114300</xdr:rowOff>
        </xdr:from>
        <xdr:to>
          <xdr:col>19</xdr:col>
          <xdr:colOff>12700</xdr:colOff>
          <xdr:row>7</xdr:row>
          <xdr:rowOff>355600</xdr:rowOff>
        </xdr:to>
        <xdr:sp macro="" textlink="">
          <xdr:nvSpPr>
            <xdr:cNvPr id="90171" name="Check Box 59" hidden="1">
              <a:extLst>
                <a:ext uri="{63B3BB69-23CF-44E3-9099-C40C66FF867C}">
                  <a14:compatExt spid="_x0000_s90171"/>
                </a:ext>
                <a:ext uri="{FF2B5EF4-FFF2-40B4-BE49-F238E27FC236}">
                  <a16:creationId xmlns:a16="http://schemas.microsoft.com/office/drawing/2014/main" id="{00000000-0008-0000-2000-00003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16</xdr:row>
          <xdr:rowOff>114300</xdr:rowOff>
        </xdr:from>
        <xdr:to>
          <xdr:col>19</xdr:col>
          <xdr:colOff>12700</xdr:colOff>
          <xdr:row>17</xdr:row>
          <xdr:rowOff>127000</xdr:rowOff>
        </xdr:to>
        <xdr:sp macro="" textlink="">
          <xdr:nvSpPr>
            <xdr:cNvPr id="90172" name="Check Box 60" hidden="1">
              <a:extLst>
                <a:ext uri="{63B3BB69-23CF-44E3-9099-C40C66FF867C}">
                  <a14:compatExt spid="_x0000_s90172"/>
                </a:ext>
                <a:ext uri="{FF2B5EF4-FFF2-40B4-BE49-F238E27FC236}">
                  <a16:creationId xmlns:a16="http://schemas.microsoft.com/office/drawing/2014/main" id="{00000000-0008-0000-2000-00003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10</xdr:row>
          <xdr:rowOff>63500</xdr:rowOff>
        </xdr:from>
        <xdr:to>
          <xdr:col>19</xdr:col>
          <xdr:colOff>31750</xdr:colOff>
          <xdr:row>11</xdr:row>
          <xdr:rowOff>31750</xdr:rowOff>
        </xdr:to>
        <xdr:sp macro="" textlink="">
          <xdr:nvSpPr>
            <xdr:cNvPr id="90173" name="Check Box 61" hidden="1">
              <a:extLst>
                <a:ext uri="{63B3BB69-23CF-44E3-9099-C40C66FF867C}">
                  <a14:compatExt spid="_x0000_s90173"/>
                </a:ext>
                <a:ext uri="{FF2B5EF4-FFF2-40B4-BE49-F238E27FC236}">
                  <a16:creationId xmlns:a16="http://schemas.microsoft.com/office/drawing/2014/main" id="{00000000-0008-0000-2000-00003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12</xdr:row>
          <xdr:rowOff>63500</xdr:rowOff>
        </xdr:from>
        <xdr:to>
          <xdr:col>19</xdr:col>
          <xdr:colOff>31750</xdr:colOff>
          <xdr:row>13</xdr:row>
          <xdr:rowOff>31750</xdr:rowOff>
        </xdr:to>
        <xdr:sp macro="" textlink="">
          <xdr:nvSpPr>
            <xdr:cNvPr id="90174" name="Check Box 62" hidden="1">
              <a:extLst>
                <a:ext uri="{63B3BB69-23CF-44E3-9099-C40C66FF867C}">
                  <a14:compatExt spid="_x0000_s90174"/>
                </a:ext>
                <a:ext uri="{FF2B5EF4-FFF2-40B4-BE49-F238E27FC236}">
                  <a16:creationId xmlns:a16="http://schemas.microsoft.com/office/drawing/2014/main" id="{00000000-0008-0000-2000-00003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18</xdr:row>
          <xdr:rowOff>114300</xdr:rowOff>
        </xdr:from>
        <xdr:to>
          <xdr:col>19</xdr:col>
          <xdr:colOff>12700</xdr:colOff>
          <xdr:row>18</xdr:row>
          <xdr:rowOff>355600</xdr:rowOff>
        </xdr:to>
        <xdr:sp macro="" textlink="">
          <xdr:nvSpPr>
            <xdr:cNvPr id="90175" name="Check Box 63" hidden="1">
              <a:extLst>
                <a:ext uri="{63B3BB69-23CF-44E3-9099-C40C66FF867C}">
                  <a14:compatExt spid="_x0000_s90175"/>
                </a:ext>
                <a:ext uri="{FF2B5EF4-FFF2-40B4-BE49-F238E27FC236}">
                  <a16:creationId xmlns:a16="http://schemas.microsoft.com/office/drawing/2014/main" id="{00000000-0008-0000-2000-00003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27</xdr:row>
          <xdr:rowOff>114300</xdr:rowOff>
        </xdr:from>
        <xdr:to>
          <xdr:col>8</xdr:col>
          <xdr:colOff>279400</xdr:colOff>
          <xdr:row>28</xdr:row>
          <xdr:rowOff>120650</xdr:rowOff>
        </xdr:to>
        <xdr:sp macro="" textlink="">
          <xdr:nvSpPr>
            <xdr:cNvPr id="90176" name="Check Box 64" hidden="1">
              <a:extLst>
                <a:ext uri="{63B3BB69-23CF-44E3-9099-C40C66FF867C}">
                  <a14:compatExt spid="_x0000_s90176"/>
                </a:ext>
                <a:ext uri="{FF2B5EF4-FFF2-40B4-BE49-F238E27FC236}">
                  <a16:creationId xmlns:a16="http://schemas.microsoft.com/office/drawing/2014/main" id="{00000000-0008-0000-2000-00004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27</xdr:row>
          <xdr:rowOff>38100</xdr:rowOff>
        </xdr:from>
        <xdr:to>
          <xdr:col>12</xdr:col>
          <xdr:colOff>177800</xdr:colOff>
          <xdr:row>28</xdr:row>
          <xdr:rowOff>44450</xdr:rowOff>
        </xdr:to>
        <xdr:sp macro="" textlink="">
          <xdr:nvSpPr>
            <xdr:cNvPr id="90177" name="Check Box 65" hidden="1">
              <a:extLst>
                <a:ext uri="{63B3BB69-23CF-44E3-9099-C40C66FF867C}">
                  <a14:compatExt spid="_x0000_s90177"/>
                </a:ext>
                <a:ext uri="{FF2B5EF4-FFF2-40B4-BE49-F238E27FC236}">
                  <a16:creationId xmlns:a16="http://schemas.microsoft.com/office/drawing/2014/main" id="{00000000-0008-0000-2000-00004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27</xdr:row>
          <xdr:rowOff>114300</xdr:rowOff>
        </xdr:from>
        <xdr:to>
          <xdr:col>15</xdr:col>
          <xdr:colOff>279400</xdr:colOff>
          <xdr:row>28</xdr:row>
          <xdr:rowOff>114300</xdr:rowOff>
        </xdr:to>
        <xdr:sp macro="" textlink="">
          <xdr:nvSpPr>
            <xdr:cNvPr id="90178" name="Check Box 66" hidden="1">
              <a:extLst>
                <a:ext uri="{63B3BB69-23CF-44E3-9099-C40C66FF867C}">
                  <a14:compatExt spid="_x0000_s90178"/>
                </a:ext>
                <a:ext uri="{FF2B5EF4-FFF2-40B4-BE49-F238E27FC236}">
                  <a16:creationId xmlns:a16="http://schemas.microsoft.com/office/drawing/2014/main" id="{00000000-0008-0000-2000-00004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3</xdr:row>
          <xdr:rowOff>114300</xdr:rowOff>
        </xdr:from>
        <xdr:to>
          <xdr:col>19</xdr:col>
          <xdr:colOff>12700</xdr:colOff>
          <xdr:row>4</xdr:row>
          <xdr:rowOff>120650</xdr:rowOff>
        </xdr:to>
        <xdr:sp macro="" textlink="">
          <xdr:nvSpPr>
            <xdr:cNvPr id="90179" name="Check Box 67" hidden="1">
              <a:extLst>
                <a:ext uri="{63B3BB69-23CF-44E3-9099-C40C66FF867C}">
                  <a14:compatExt spid="_x0000_s90179"/>
                </a:ext>
                <a:ext uri="{FF2B5EF4-FFF2-40B4-BE49-F238E27FC236}">
                  <a16:creationId xmlns:a16="http://schemas.microsoft.com/office/drawing/2014/main" id="{00000000-0008-0000-2000-00004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5</xdr:row>
          <xdr:rowOff>114300</xdr:rowOff>
        </xdr:from>
        <xdr:to>
          <xdr:col>19</xdr:col>
          <xdr:colOff>12700</xdr:colOff>
          <xdr:row>6</xdr:row>
          <xdr:rowOff>120650</xdr:rowOff>
        </xdr:to>
        <xdr:sp macro="" textlink="">
          <xdr:nvSpPr>
            <xdr:cNvPr id="90180" name="Check Box 68" hidden="1">
              <a:extLst>
                <a:ext uri="{63B3BB69-23CF-44E3-9099-C40C66FF867C}">
                  <a14:compatExt spid="_x0000_s90180"/>
                </a:ext>
                <a:ext uri="{FF2B5EF4-FFF2-40B4-BE49-F238E27FC236}">
                  <a16:creationId xmlns:a16="http://schemas.microsoft.com/office/drawing/2014/main" id="{00000000-0008-0000-2000-00004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14</xdr:row>
          <xdr:rowOff>114300</xdr:rowOff>
        </xdr:from>
        <xdr:to>
          <xdr:col>19</xdr:col>
          <xdr:colOff>12700</xdr:colOff>
          <xdr:row>15</xdr:row>
          <xdr:rowOff>120650</xdr:rowOff>
        </xdr:to>
        <xdr:sp macro="" textlink="">
          <xdr:nvSpPr>
            <xdr:cNvPr id="90181" name="Check Box 69" hidden="1">
              <a:extLst>
                <a:ext uri="{63B3BB69-23CF-44E3-9099-C40C66FF867C}">
                  <a14:compatExt spid="_x0000_s90181"/>
                </a:ext>
                <a:ext uri="{FF2B5EF4-FFF2-40B4-BE49-F238E27FC236}">
                  <a16:creationId xmlns:a16="http://schemas.microsoft.com/office/drawing/2014/main" id="{00000000-0008-0000-2000-00004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63500</xdr:colOff>
          <xdr:row>8</xdr:row>
          <xdr:rowOff>114300</xdr:rowOff>
        </xdr:from>
        <xdr:to>
          <xdr:col>19</xdr:col>
          <xdr:colOff>12700</xdr:colOff>
          <xdr:row>9</xdr:row>
          <xdr:rowOff>120650</xdr:rowOff>
        </xdr:to>
        <xdr:sp macro="" textlink="">
          <xdr:nvSpPr>
            <xdr:cNvPr id="90182" name="Check Box 70" hidden="1">
              <a:extLst>
                <a:ext uri="{63B3BB69-23CF-44E3-9099-C40C66FF867C}">
                  <a14:compatExt spid="_x0000_s90182"/>
                </a:ext>
                <a:ext uri="{FF2B5EF4-FFF2-40B4-BE49-F238E27FC236}">
                  <a16:creationId xmlns:a16="http://schemas.microsoft.com/office/drawing/2014/main" id="{00000000-0008-0000-2000-00004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50800</xdr:rowOff>
        </xdr:from>
        <xdr:to>
          <xdr:col>7</xdr:col>
          <xdr:colOff>6350</xdr:colOff>
          <xdr:row>30</xdr:row>
          <xdr:rowOff>69850</xdr:rowOff>
        </xdr:to>
        <xdr:sp macro="" textlink="">
          <xdr:nvSpPr>
            <xdr:cNvPr id="90183" name="Check Box 71" hidden="1">
              <a:extLst>
                <a:ext uri="{63B3BB69-23CF-44E3-9099-C40C66FF867C}">
                  <a14:compatExt spid="_x0000_s90183"/>
                </a:ext>
                <a:ext uri="{FF2B5EF4-FFF2-40B4-BE49-F238E27FC236}">
                  <a16:creationId xmlns:a16="http://schemas.microsoft.com/office/drawing/2014/main" id="{00000000-0008-0000-2000-00004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29</xdr:row>
          <xdr:rowOff>114300</xdr:rowOff>
        </xdr:from>
        <xdr:to>
          <xdr:col>14</xdr:col>
          <xdr:colOff>292100</xdr:colOff>
          <xdr:row>30</xdr:row>
          <xdr:rowOff>127000</xdr:rowOff>
        </xdr:to>
        <xdr:sp macro="" textlink="">
          <xdr:nvSpPr>
            <xdr:cNvPr id="90184" name="Check Box 72" hidden="1">
              <a:extLst>
                <a:ext uri="{63B3BB69-23CF-44E3-9099-C40C66FF867C}">
                  <a14:compatExt spid="_x0000_s90184"/>
                </a:ext>
                <a:ext uri="{FF2B5EF4-FFF2-40B4-BE49-F238E27FC236}">
                  <a16:creationId xmlns:a16="http://schemas.microsoft.com/office/drawing/2014/main" id="{00000000-0008-0000-2000-00004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29</xdr:row>
          <xdr:rowOff>114300</xdr:rowOff>
        </xdr:from>
        <xdr:to>
          <xdr:col>16</xdr:col>
          <xdr:colOff>279400</xdr:colOff>
          <xdr:row>30</xdr:row>
          <xdr:rowOff>127000</xdr:rowOff>
        </xdr:to>
        <xdr:sp macro="" textlink="">
          <xdr:nvSpPr>
            <xdr:cNvPr id="90185" name="Check Box 73" hidden="1">
              <a:extLst>
                <a:ext uri="{63B3BB69-23CF-44E3-9099-C40C66FF867C}">
                  <a14:compatExt spid="_x0000_s90185"/>
                </a:ext>
                <a:ext uri="{FF2B5EF4-FFF2-40B4-BE49-F238E27FC236}">
                  <a16:creationId xmlns:a16="http://schemas.microsoft.com/office/drawing/2014/main" id="{00000000-0008-0000-2000-00004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29</xdr:row>
          <xdr:rowOff>114300</xdr:rowOff>
        </xdr:from>
        <xdr:to>
          <xdr:col>8</xdr:col>
          <xdr:colOff>279400</xdr:colOff>
          <xdr:row>30</xdr:row>
          <xdr:rowOff>127000</xdr:rowOff>
        </xdr:to>
        <xdr:sp macro="" textlink="">
          <xdr:nvSpPr>
            <xdr:cNvPr id="90186" name="Check Box 74" hidden="1">
              <a:extLst>
                <a:ext uri="{63B3BB69-23CF-44E3-9099-C40C66FF867C}">
                  <a14:compatExt spid="_x0000_s90186"/>
                </a:ext>
                <a:ext uri="{FF2B5EF4-FFF2-40B4-BE49-F238E27FC236}">
                  <a16:creationId xmlns:a16="http://schemas.microsoft.com/office/drawing/2014/main" id="{00000000-0008-0000-2000-00004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29</xdr:row>
          <xdr:rowOff>38100</xdr:rowOff>
        </xdr:from>
        <xdr:to>
          <xdr:col>12</xdr:col>
          <xdr:colOff>177800</xdr:colOff>
          <xdr:row>30</xdr:row>
          <xdr:rowOff>50800</xdr:rowOff>
        </xdr:to>
        <xdr:sp macro="" textlink="">
          <xdr:nvSpPr>
            <xdr:cNvPr id="90187" name="Check Box 75" hidden="1">
              <a:extLst>
                <a:ext uri="{63B3BB69-23CF-44E3-9099-C40C66FF867C}">
                  <a14:compatExt spid="_x0000_s90187"/>
                </a:ext>
                <a:ext uri="{FF2B5EF4-FFF2-40B4-BE49-F238E27FC236}">
                  <a16:creationId xmlns:a16="http://schemas.microsoft.com/office/drawing/2014/main" id="{00000000-0008-0000-2000-00004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29</xdr:row>
          <xdr:rowOff>114300</xdr:rowOff>
        </xdr:from>
        <xdr:to>
          <xdr:col>15</xdr:col>
          <xdr:colOff>279400</xdr:colOff>
          <xdr:row>30</xdr:row>
          <xdr:rowOff>127000</xdr:rowOff>
        </xdr:to>
        <xdr:sp macro="" textlink="">
          <xdr:nvSpPr>
            <xdr:cNvPr id="90188" name="Check Box 76" hidden="1">
              <a:extLst>
                <a:ext uri="{63B3BB69-23CF-44E3-9099-C40C66FF867C}">
                  <a14:compatExt spid="_x0000_s90188"/>
                </a:ext>
                <a:ext uri="{FF2B5EF4-FFF2-40B4-BE49-F238E27FC236}">
                  <a16:creationId xmlns:a16="http://schemas.microsoft.com/office/drawing/2014/main" id="{00000000-0008-0000-2000-00004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31</xdr:row>
          <xdr:rowOff>50800</xdr:rowOff>
        </xdr:from>
        <xdr:to>
          <xdr:col>7</xdr:col>
          <xdr:colOff>6350</xdr:colOff>
          <xdr:row>32</xdr:row>
          <xdr:rowOff>69850</xdr:rowOff>
        </xdr:to>
        <xdr:sp macro="" textlink="">
          <xdr:nvSpPr>
            <xdr:cNvPr id="90189" name="Check Box 77" hidden="1">
              <a:extLst>
                <a:ext uri="{63B3BB69-23CF-44E3-9099-C40C66FF867C}">
                  <a14:compatExt spid="_x0000_s90189"/>
                </a:ext>
                <a:ext uri="{FF2B5EF4-FFF2-40B4-BE49-F238E27FC236}">
                  <a16:creationId xmlns:a16="http://schemas.microsoft.com/office/drawing/2014/main" id="{00000000-0008-0000-2000-00004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31</xdr:row>
          <xdr:rowOff>114300</xdr:rowOff>
        </xdr:from>
        <xdr:to>
          <xdr:col>14</xdr:col>
          <xdr:colOff>292100</xdr:colOff>
          <xdr:row>32</xdr:row>
          <xdr:rowOff>127000</xdr:rowOff>
        </xdr:to>
        <xdr:sp macro="" textlink="">
          <xdr:nvSpPr>
            <xdr:cNvPr id="90190" name="Check Box 78" hidden="1">
              <a:extLst>
                <a:ext uri="{63B3BB69-23CF-44E3-9099-C40C66FF867C}">
                  <a14:compatExt spid="_x0000_s90190"/>
                </a:ext>
                <a:ext uri="{FF2B5EF4-FFF2-40B4-BE49-F238E27FC236}">
                  <a16:creationId xmlns:a16="http://schemas.microsoft.com/office/drawing/2014/main" id="{00000000-0008-0000-2000-00004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31</xdr:row>
          <xdr:rowOff>114300</xdr:rowOff>
        </xdr:from>
        <xdr:to>
          <xdr:col>16</xdr:col>
          <xdr:colOff>279400</xdr:colOff>
          <xdr:row>32</xdr:row>
          <xdr:rowOff>127000</xdr:rowOff>
        </xdr:to>
        <xdr:sp macro="" textlink="">
          <xdr:nvSpPr>
            <xdr:cNvPr id="90191" name="Check Box 79" hidden="1">
              <a:extLst>
                <a:ext uri="{63B3BB69-23CF-44E3-9099-C40C66FF867C}">
                  <a14:compatExt spid="_x0000_s90191"/>
                </a:ext>
                <a:ext uri="{FF2B5EF4-FFF2-40B4-BE49-F238E27FC236}">
                  <a16:creationId xmlns:a16="http://schemas.microsoft.com/office/drawing/2014/main" id="{00000000-0008-0000-2000-00004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31</xdr:row>
          <xdr:rowOff>114300</xdr:rowOff>
        </xdr:from>
        <xdr:to>
          <xdr:col>8</xdr:col>
          <xdr:colOff>279400</xdr:colOff>
          <xdr:row>32</xdr:row>
          <xdr:rowOff>127000</xdr:rowOff>
        </xdr:to>
        <xdr:sp macro="" textlink="">
          <xdr:nvSpPr>
            <xdr:cNvPr id="90192" name="Check Box 80" hidden="1">
              <a:extLst>
                <a:ext uri="{63B3BB69-23CF-44E3-9099-C40C66FF867C}">
                  <a14:compatExt spid="_x0000_s90192"/>
                </a:ext>
                <a:ext uri="{FF2B5EF4-FFF2-40B4-BE49-F238E27FC236}">
                  <a16:creationId xmlns:a16="http://schemas.microsoft.com/office/drawing/2014/main" id="{00000000-0008-0000-2000-00005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31</xdr:row>
          <xdr:rowOff>38100</xdr:rowOff>
        </xdr:from>
        <xdr:to>
          <xdr:col>12</xdr:col>
          <xdr:colOff>177800</xdr:colOff>
          <xdr:row>32</xdr:row>
          <xdr:rowOff>50800</xdr:rowOff>
        </xdr:to>
        <xdr:sp macro="" textlink="">
          <xdr:nvSpPr>
            <xdr:cNvPr id="90193" name="Check Box 81" hidden="1">
              <a:extLst>
                <a:ext uri="{63B3BB69-23CF-44E3-9099-C40C66FF867C}">
                  <a14:compatExt spid="_x0000_s90193"/>
                </a:ext>
                <a:ext uri="{FF2B5EF4-FFF2-40B4-BE49-F238E27FC236}">
                  <a16:creationId xmlns:a16="http://schemas.microsoft.com/office/drawing/2014/main" id="{00000000-0008-0000-2000-000051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31</xdr:row>
          <xdr:rowOff>114300</xdr:rowOff>
        </xdr:from>
        <xdr:to>
          <xdr:col>15</xdr:col>
          <xdr:colOff>279400</xdr:colOff>
          <xdr:row>32</xdr:row>
          <xdr:rowOff>127000</xdr:rowOff>
        </xdr:to>
        <xdr:sp macro="" textlink="">
          <xdr:nvSpPr>
            <xdr:cNvPr id="90194" name="Check Box 82" hidden="1">
              <a:extLst>
                <a:ext uri="{63B3BB69-23CF-44E3-9099-C40C66FF867C}">
                  <a14:compatExt spid="_x0000_s90194"/>
                </a:ext>
                <a:ext uri="{FF2B5EF4-FFF2-40B4-BE49-F238E27FC236}">
                  <a16:creationId xmlns:a16="http://schemas.microsoft.com/office/drawing/2014/main" id="{00000000-0008-0000-2000-000052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33</xdr:row>
          <xdr:rowOff>50800</xdr:rowOff>
        </xdr:from>
        <xdr:to>
          <xdr:col>7</xdr:col>
          <xdr:colOff>6350</xdr:colOff>
          <xdr:row>34</xdr:row>
          <xdr:rowOff>69850</xdr:rowOff>
        </xdr:to>
        <xdr:sp macro="" textlink="">
          <xdr:nvSpPr>
            <xdr:cNvPr id="90195" name="Check Box 83" hidden="1">
              <a:extLst>
                <a:ext uri="{63B3BB69-23CF-44E3-9099-C40C66FF867C}">
                  <a14:compatExt spid="_x0000_s90195"/>
                </a:ext>
                <a:ext uri="{FF2B5EF4-FFF2-40B4-BE49-F238E27FC236}">
                  <a16:creationId xmlns:a16="http://schemas.microsoft.com/office/drawing/2014/main" id="{00000000-0008-0000-2000-000053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101600</xdr:colOff>
          <xdr:row>33</xdr:row>
          <xdr:rowOff>114300</xdr:rowOff>
        </xdr:from>
        <xdr:to>
          <xdr:col>14</xdr:col>
          <xdr:colOff>292100</xdr:colOff>
          <xdr:row>34</xdr:row>
          <xdr:rowOff>127000</xdr:rowOff>
        </xdr:to>
        <xdr:sp macro="" textlink="">
          <xdr:nvSpPr>
            <xdr:cNvPr id="90196" name="Check Box 84" hidden="1">
              <a:extLst>
                <a:ext uri="{63B3BB69-23CF-44E3-9099-C40C66FF867C}">
                  <a14:compatExt spid="_x0000_s90196"/>
                </a:ext>
                <a:ext uri="{FF2B5EF4-FFF2-40B4-BE49-F238E27FC236}">
                  <a16:creationId xmlns:a16="http://schemas.microsoft.com/office/drawing/2014/main" id="{00000000-0008-0000-2000-000054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88900</xdr:colOff>
          <xdr:row>33</xdr:row>
          <xdr:rowOff>114300</xdr:rowOff>
        </xdr:from>
        <xdr:to>
          <xdr:col>16</xdr:col>
          <xdr:colOff>279400</xdr:colOff>
          <xdr:row>34</xdr:row>
          <xdr:rowOff>127000</xdr:rowOff>
        </xdr:to>
        <xdr:sp macro="" textlink="">
          <xdr:nvSpPr>
            <xdr:cNvPr id="90197" name="Check Box 85" hidden="1">
              <a:extLst>
                <a:ext uri="{63B3BB69-23CF-44E3-9099-C40C66FF867C}">
                  <a14:compatExt spid="_x0000_s90197"/>
                </a:ext>
                <a:ext uri="{FF2B5EF4-FFF2-40B4-BE49-F238E27FC236}">
                  <a16:creationId xmlns:a16="http://schemas.microsoft.com/office/drawing/2014/main" id="{00000000-0008-0000-2000-000055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33</xdr:row>
          <xdr:rowOff>114300</xdr:rowOff>
        </xdr:from>
        <xdr:to>
          <xdr:col>8</xdr:col>
          <xdr:colOff>279400</xdr:colOff>
          <xdr:row>34</xdr:row>
          <xdr:rowOff>127000</xdr:rowOff>
        </xdr:to>
        <xdr:sp macro="" textlink="">
          <xdr:nvSpPr>
            <xdr:cNvPr id="90198" name="Check Box 86" hidden="1">
              <a:extLst>
                <a:ext uri="{63B3BB69-23CF-44E3-9099-C40C66FF867C}">
                  <a14:compatExt spid="_x0000_s90198"/>
                </a:ext>
                <a:ext uri="{FF2B5EF4-FFF2-40B4-BE49-F238E27FC236}">
                  <a16:creationId xmlns:a16="http://schemas.microsoft.com/office/drawing/2014/main" id="{00000000-0008-0000-2000-000056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101600</xdr:colOff>
          <xdr:row>33</xdr:row>
          <xdr:rowOff>38100</xdr:rowOff>
        </xdr:from>
        <xdr:to>
          <xdr:col>12</xdr:col>
          <xdr:colOff>177800</xdr:colOff>
          <xdr:row>34</xdr:row>
          <xdr:rowOff>50800</xdr:rowOff>
        </xdr:to>
        <xdr:sp macro="" textlink="">
          <xdr:nvSpPr>
            <xdr:cNvPr id="90199" name="Check Box 87" hidden="1">
              <a:extLst>
                <a:ext uri="{63B3BB69-23CF-44E3-9099-C40C66FF867C}">
                  <a14:compatExt spid="_x0000_s90199"/>
                </a:ext>
                <a:ext uri="{FF2B5EF4-FFF2-40B4-BE49-F238E27FC236}">
                  <a16:creationId xmlns:a16="http://schemas.microsoft.com/office/drawing/2014/main" id="{00000000-0008-0000-2000-000057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33</xdr:row>
          <xdr:rowOff>114300</xdr:rowOff>
        </xdr:from>
        <xdr:to>
          <xdr:col>15</xdr:col>
          <xdr:colOff>279400</xdr:colOff>
          <xdr:row>34</xdr:row>
          <xdr:rowOff>127000</xdr:rowOff>
        </xdr:to>
        <xdr:sp macro="" textlink="">
          <xdr:nvSpPr>
            <xdr:cNvPr id="90200" name="Check Box 88" hidden="1">
              <a:extLst>
                <a:ext uri="{63B3BB69-23CF-44E3-9099-C40C66FF867C}">
                  <a14:compatExt spid="_x0000_s90200"/>
                </a:ext>
                <a:ext uri="{FF2B5EF4-FFF2-40B4-BE49-F238E27FC236}">
                  <a16:creationId xmlns:a16="http://schemas.microsoft.com/office/drawing/2014/main" id="{00000000-0008-0000-2000-000058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40</xdr:row>
          <xdr:rowOff>12700</xdr:rowOff>
        </xdr:from>
        <xdr:to>
          <xdr:col>2</xdr:col>
          <xdr:colOff>114300</xdr:colOff>
          <xdr:row>41</xdr:row>
          <xdr:rowOff>0</xdr:rowOff>
        </xdr:to>
        <xdr:sp macro="" textlink="">
          <xdr:nvSpPr>
            <xdr:cNvPr id="90201" name="Check Box 89" hidden="1">
              <a:extLst>
                <a:ext uri="{63B3BB69-23CF-44E3-9099-C40C66FF867C}">
                  <a14:compatExt spid="_x0000_s90201"/>
                </a:ext>
                <a:ext uri="{FF2B5EF4-FFF2-40B4-BE49-F238E27FC236}">
                  <a16:creationId xmlns:a16="http://schemas.microsoft.com/office/drawing/2014/main" id="{00000000-0008-0000-2000-000059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40</xdr:row>
          <xdr:rowOff>12700</xdr:rowOff>
        </xdr:from>
        <xdr:to>
          <xdr:col>4</xdr:col>
          <xdr:colOff>69850</xdr:colOff>
          <xdr:row>41</xdr:row>
          <xdr:rowOff>0</xdr:rowOff>
        </xdr:to>
        <xdr:sp macro="" textlink="">
          <xdr:nvSpPr>
            <xdr:cNvPr id="90202" name="Check Box 90" hidden="1">
              <a:extLst>
                <a:ext uri="{63B3BB69-23CF-44E3-9099-C40C66FF867C}">
                  <a14:compatExt spid="_x0000_s90202"/>
                </a:ext>
                <a:ext uri="{FF2B5EF4-FFF2-40B4-BE49-F238E27FC236}">
                  <a16:creationId xmlns:a16="http://schemas.microsoft.com/office/drawing/2014/main" id="{00000000-0008-0000-2000-00005A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42</xdr:row>
          <xdr:rowOff>12700</xdr:rowOff>
        </xdr:from>
        <xdr:to>
          <xdr:col>2</xdr:col>
          <xdr:colOff>114300</xdr:colOff>
          <xdr:row>43</xdr:row>
          <xdr:rowOff>0</xdr:rowOff>
        </xdr:to>
        <xdr:sp macro="" textlink="">
          <xdr:nvSpPr>
            <xdr:cNvPr id="90203" name="Check Box 91" hidden="1">
              <a:extLst>
                <a:ext uri="{63B3BB69-23CF-44E3-9099-C40C66FF867C}">
                  <a14:compatExt spid="_x0000_s90203"/>
                </a:ext>
                <a:ext uri="{FF2B5EF4-FFF2-40B4-BE49-F238E27FC236}">
                  <a16:creationId xmlns:a16="http://schemas.microsoft.com/office/drawing/2014/main" id="{00000000-0008-0000-2000-00005B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42</xdr:row>
          <xdr:rowOff>12700</xdr:rowOff>
        </xdr:from>
        <xdr:to>
          <xdr:col>4</xdr:col>
          <xdr:colOff>69850</xdr:colOff>
          <xdr:row>43</xdr:row>
          <xdr:rowOff>0</xdr:rowOff>
        </xdr:to>
        <xdr:sp macro="" textlink="">
          <xdr:nvSpPr>
            <xdr:cNvPr id="90204" name="Check Box 92" hidden="1">
              <a:extLst>
                <a:ext uri="{63B3BB69-23CF-44E3-9099-C40C66FF867C}">
                  <a14:compatExt spid="_x0000_s90204"/>
                </a:ext>
                <a:ext uri="{FF2B5EF4-FFF2-40B4-BE49-F238E27FC236}">
                  <a16:creationId xmlns:a16="http://schemas.microsoft.com/office/drawing/2014/main" id="{00000000-0008-0000-2000-00005C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41</xdr:row>
          <xdr:rowOff>12700</xdr:rowOff>
        </xdr:from>
        <xdr:to>
          <xdr:col>2</xdr:col>
          <xdr:colOff>114300</xdr:colOff>
          <xdr:row>42</xdr:row>
          <xdr:rowOff>0</xdr:rowOff>
        </xdr:to>
        <xdr:sp macro="" textlink="">
          <xdr:nvSpPr>
            <xdr:cNvPr id="90205" name="Check Box 93" hidden="1">
              <a:extLst>
                <a:ext uri="{63B3BB69-23CF-44E3-9099-C40C66FF867C}">
                  <a14:compatExt spid="_x0000_s90205"/>
                </a:ext>
                <a:ext uri="{FF2B5EF4-FFF2-40B4-BE49-F238E27FC236}">
                  <a16:creationId xmlns:a16="http://schemas.microsoft.com/office/drawing/2014/main" id="{00000000-0008-0000-2000-00005D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41</xdr:row>
          <xdr:rowOff>12700</xdr:rowOff>
        </xdr:from>
        <xdr:to>
          <xdr:col>4</xdr:col>
          <xdr:colOff>69850</xdr:colOff>
          <xdr:row>42</xdr:row>
          <xdr:rowOff>0</xdr:rowOff>
        </xdr:to>
        <xdr:sp macro="" textlink="">
          <xdr:nvSpPr>
            <xdr:cNvPr id="90206" name="Check Box 94" hidden="1">
              <a:extLst>
                <a:ext uri="{63B3BB69-23CF-44E3-9099-C40C66FF867C}">
                  <a14:compatExt spid="_x0000_s90206"/>
                </a:ext>
                <a:ext uri="{FF2B5EF4-FFF2-40B4-BE49-F238E27FC236}">
                  <a16:creationId xmlns:a16="http://schemas.microsoft.com/office/drawing/2014/main" id="{00000000-0008-0000-2000-00005E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44</xdr:row>
          <xdr:rowOff>12700</xdr:rowOff>
        </xdr:from>
        <xdr:to>
          <xdr:col>2</xdr:col>
          <xdr:colOff>114300</xdr:colOff>
          <xdr:row>45</xdr:row>
          <xdr:rowOff>0</xdr:rowOff>
        </xdr:to>
        <xdr:sp macro="" textlink="">
          <xdr:nvSpPr>
            <xdr:cNvPr id="90207" name="Check Box 95" hidden="1">
              <a:extLst>
                <a:ext uri="{63B3BB69-23CF-44E3-9099-C40C66FF867C}">
                  <a14:compatExt spid="_x0000_s90207"/>
                </a:ext>
                <a:ext uri="{FF2B5EF4-FFF2-40B4-BE49-F238E27FC236}">
                  <a16:creationId xmlns:a16="http://schemas.microsoft.com/office/drawing/2014/main" id="{00000000-0008-0000-2000-00005F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44</xdr:row>
          <xdr:rowOff>12700</xdr:rowOff>
        </xdr:from>
        <xdr:to>
          <xdr:col>4</xdr:col>
          <xdr:colOff>69850</xdr:colOff>
          <xdr:row>45</xdr:row>
          <xdr:rowOff>0</xdr:rowOff>
        </xdr:to>
        <xdr:sp macro="" textlink="">
          <xdr:nvSpPr>
            <xdr:cNvPr id="90208" name="Check Box 96" hidden="1">
              <a:extLst>
                <a:ext uri="{63B3BB69-23CF-44E3-9099-C40C66FF867C}">
                  <a14:compatExt spid="_x0000_s90208"/>
                </a:ext>
                <a:ext uri="{FF2B5EF4-FFF2-40B4-BE49-F238E27FC236}">
                  <a16:creationId xmlns:a16="http://schemas.microsoft.com/office/drawing/2014/main" id="{00000000-0008-0000-2000-0000606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84740</xdr:colOff>
      <xdr:row>0</xdr:row>
      <xdr:rowOff>77076</xdr:rowOff>
    </xdr:from>
    <xdr:to>
      <xdr:col>27</xdr:col>
      <xdr:colOff>84740</xdr:colOff>
      <xdr:row>2</xdr:row>
      <xdr:rowOff>146926</xdr:rowOff>
    </xdr:to>
    <xdr:sp macro="" textlink="">
      <xdr:nvSpPr>
        <xdr:cNvPr id="2" name="テキスト ボックス 1">
          <a:extLst>
            <a:ext uri="{FF2B5EF4-FFF2-40B4-BE49-F238E27FC236}">
              <a16:creationId xmlns:a16="http://schemas.microsoft.com/office/drawing/2014/main" id="{1A1CC338-6FBF-4396-8662-71E8E135257B}"/>
            </a:ext>
          </a:extLst>
        </xdr:cNvPr>
        <xdr:cNvSpPr txBox="1"/>
      </xdr:nvSpPr>
      <xdr:spPr>
        <a:xfrm>
          <a:off x="7082440" y="77076"/>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10</xdr:row>
          <xdr:rowOff>38100</xdr:rowOff>
        </xdr:from>
        <xdr:to>
          <xdr:col>1</xdr:col>
          <xdr:colOff>298450</xdr:colOff>
          <xdr:row>11</xdr:row>
          <xdr:rowOff>0</xdr:rowOff>
        </xdr:to>
        <xdr:sp macro="" textlink="">
          <xdr:nvSpPr>
            <xdr:cNvPr id="91137" name="Check Box 1" hidden="1">
              <a:extLst>
                <a:ext uri="{63B3BB69-23CF-44E3-9099-C40C66FF867C}">
                  <a14:compatExt spid="_x0000_s91137"/>
                </a:ext>
                <a:ext uri="{FF2B5EF4-FFF2-40B4-BE49-F238E27FC236}">
                  <a16:creationId xmlns:a16="http://schemas.microsoft.com/office/drawing/2014/main" id="{00000000-0008-0000-2100-00000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13</xdr:row>
          <xdr:rowOff>38100</xdr:rowOff>
        </xdr:from>
        <xdr:to>
          <xdr:col>1</xdr:col>
          <xdr:colOff>298450</xdr:colOff>
          <xdr:row>14</xdr:row>
          <xdr:rowOff>0</xdr:rowOff>
        </xdr:to>
        <xdr:sp macro="" textlink="">
          <xdr:nvSpPr>
            <xdr:cNvPr id="91138" name="Check Box 2" hidden="1">
              <a:extLst>
                <a:ext uri="{63B3BB69-23CF-44E3-9099-C40C66FF867C}">
                  <a14:compatExt spid="_x0000_s91138"/>
                </a:ext>
                <a:ext uri="{FF2B5EF4-FFF2-40B4-BE49-F238E27FC236}">
                  <a16:creationId xmlns:a16="http://schemas.microsoft.com/office/drawing/2014/main" id="{00000000-0008-0000-2100-00000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11</xdr:row>
          <xdr:rowOff>38100</xdr:rowOff>
        </xdr:from>
        <xdr:to>
          <xdr:col>12</xdr:col>
          <xdr:colOff>44450</xdr:colOff>
          <xdr:row>12</xdr:row>
          <xdr:rowOff>0</xdr:rowOff>
        </xdr:to>
        <xdr:sp macro="" textlink="">
          <xdr:nvSpPr>
            <xdr:cNvPr id="91139" name="Check Box 3" hidden="1">
              <a:extLst>
                <a:ext uri="{63B3BB69-23CF-44E3-9099-C40C66FF867C}">
                  <a14:compatExt spid="_x0000_s91139"/>
                </a:ext>
                <a:ext uri="{FF2B5EF4-FFF2-40B4-BE49-F238E27FC236}">
                  <a16:creationId xmlns:a16="http://schemas.microsoft.com/office/drawing/2014/main" id="{00000000-0008-0000-2100-00000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12</xdr:row>
          <xdr:rowOff>38100</xdr:rowOff>
        </xdr:from>
        <xdr:to>
          <xdr:col>12</xdr:col>
          <xdr:colOff>44450</xdr:colOff>
          <xdr:row>13</xdr:row>
          <xdr:rowOff>0</xdr:rowOff>
        </xdr:to>
        <xdr:sp macro="" textlink="">
          <xdr:nvSpPr>
            <xdr:cNvPr id="91140" name="Check Box 4" hidden="1">
              <a:extLst>
                <a:ext uri="{63B3BB69-23CF-44E3-9099-C40C66FF867C}">
                  <a14:compatExt spid="_x0000_s91140"/>
                </a:ext>
                <a:ext uri="{FF2B5EF4-FFF2-40B4-BE49-F238E27FC236}">
                  <a16:creationId xmlns:a16="http://schemas.microsoft.com/office/drawing/2014/main" id="{00000000-0008-0000-2100-00000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11</xdr:row>
          <xdr:rowOff>38100</xdr:rowOff>
        </xdr:from>
        <xdr:to>
          <xdr:col>14</xdr:col>
          <xdr:colOff>44450</xdr:colOff>
          <xdr:row>12</xdr:row>
          <xdr:rowOff>0</xdr:rowOff>
        </xdr:to>
        <xdr:sp macro="" textlink="">
          <xdr:nvSpPr>
            <xdr:cNvPr id="91141" name="Check Box 5" hidden="1">
              <a:extLst>
                <a:ext uri="{63B3BB69-23CF-44E3-9099-C40C66FF867C}">
                  <a14:compatExt spid="_x0000_s91141"/>
                </a:ext>
                <a:ext uri="{FF2B5EF4-FFF2-40B4-BE49-F238E27FC236}">
                  <a16:creationId xmlns:a16="http://schemas.microsoft.com/office/drawing/2014/main" id="{00000000-0008-0000-2100-00000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12</xdr:row>
          <xdr:rowOff>38100</xdr:rowOff>
        </xdr:from>
        <xdr:to>
          <xdr:col>14</xdr:col>
          <xdr:colOff>44450</xdr:colOff>
          <xdr:row>13</xdr:row>
          <xdr:rowOff>0</xdr:rowOff>
        </xdr:to>
        <xdr:sp macro="" textlink="">
          <xdr:nvSpPr>
            <xdr:cNvPr id="91142" name="Check Box 6" hidden="1">
              <a:extLst>
                <a:ext uri="{63B3BB69-23CF-44E3-9099-C40C66FF867C}">
                  <a14:compatExt spid="_x0000_s91142"/>
                </a:ext>
                <a:ext uri="{FF2B5EF4-FFF2-40B4-BE49-F238E27FC236}">
                  <a16:creationId xmlns:a16="http://schemas.microsoft.com/office/drawing/2014/main" id="{00000000-0008-0000-2100-00000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17</xdr:row>
          <xdr:rowOff>25400</xdr:rowOff>
        </xdr:from>
        <xdr:to>
          <xdr:col>3</xdr:col>
          <xdr:colOff>298450</xdr:colOff>
          <xdr:row>18</xdr:row>
          <xdr:rowOff>12700</xdr:rowOff>
        </xdr:to>
        <xdr:sp macro="" textlink="">
          <xdr:nvSpPr>
            <xdr:cNvPr id="91143" name="Check Box 7" hidden="1">
              <a:extLst>
                <a:ext uri="{63B3BB69-23CF-44E3-9099-C40C66FF867C}">
                  <a14:compatExt spid="_x0000_s91143"/>
                </a:ext>
                <a:ext uri="{FF2B5EF4-FFF2-40B4-BE49-F238E27FC236}">
                  <a16:creationId xmlns:a16="http://schemas.microsoft.com/office/drawing/2014/main" id="{00000000-0008-0000-2100-00000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17</xdr:row>
          <xdr:rowOff>25400</xdr:rowOff>
        </xdr:from>
        <xdr:to>
          <xdr:col>8</xdr:col>
          <xdr:colOff>38100</xdr:colOff>
          <xdr:row>18</xdr:row>
          <xdr:rowOff>12700</xdr:rowOff>
        </xdr:to>
        <xdr:sp macro="" textlink="">
          <xdr:nvSpPr>
            <xdr:cNvPr id="91144" name="Check Box 8" hidden="1">
              <a:extLst>
                <a:ext uri="{63B3BB69-23CF-44E3-9099-C40C66FF867C}">
                  <a14:compatExt spid="_x0000_s91144"/>
                </a:ext>
                <a:ext uri="{FF2B5EF4-FFF2-40B4-BE49-F238E27FC236}">
                  <a16:creationId xmlns:a16="http://schemas.microsoft.com/office/drawing/2014/main" id="{00000000-0008-0000-2100-00000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95250</xdr:colOff>
      <xdr:row>0</xdr:row>
      <xdr:rowOff>133350</xdr:rowOff>
    </xdr:from>
    <xdr:to>
      <xdr:col>20</xdr:col>
      <xdr:colOff>215900</xdr:colOff>
      <xdr:row>1</xdr:row>
      <xdr:rowOff>469900</xdr:rowOff>
    </xdr:to>
    <xdr:sp macro="" textlink="">
      <xdr:nvSpPr>
        <xdr:cNvPr id="2" name="テキスト ボックス 1">
          <a:extLst>
            <a:ext uri="{FF2B5EF4-FFF2-40B4-BE49-F238E27FC236}">
              <a16:creationId xmlns:a16="http://schemas.microsoft.com/office/drawing/2014/main" id="{1CE4FF74-5034-441C-88DF-7288A7C5DB88}"/>
            </a:ext>
          </a:extLst>
        </xdr:cNvPr>
        <xdr:cNvSpPr txBox="1"/>
      </xdr:nvSpPr>
      <xdr:spPr>
        <a:xfrm>
          <a:off x="5759450" y="1333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101600</xdr:colOff>
          <xdr:row>25</xdr:row>
          <xdr:rowOff>25400</xdr:rowOff>
        </xdr:from>
        <xdr:to>
          <xdr:col>4</xdr:col>
          <xdr:colOff>304800</xdr:colOff>
          <xdr:row>25</xdr:row>
          <xdr:rowOff>234950</xdr:rowOff>
        </xdr:to>
        <xdr:sp macro="" textlink="">
          <xdr:nvSpPr>
            <xdr:cNvPr id="91145" name="Check Box 9" hidden="1">
              <a:extLst>
                <a:ext uri="{63B3BB69-23CF-44E3-9099-C40C66FF867C}">
                  <a14:compatExt spid="_x0000_s91145"/>
                </a:ext>
                <a:ext uri="{FF2B5EF4-FFF2-40B4-BE49-F238E27FC236}">
                  <a16:creationId xmlns:a16="http://schemas.microsoft.com/office/drawing/2014/main" id="{00000000-0008-0000-2100-00000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25</xdr:row>
          <xdr:rowOff>25400</xdr:rowOff>
        </xdr:from>
        <xdr:to>
          <xdr:col>7</xdr:col>
          <xdr:colOff>44450</xdr:colOff>
          <xdr:row>25</xdr:row>
          <xdr:rowOff>234950</xdr:rowOff>
        </xdr:to>
        <xdr:sp macro="" textlink="">
          <xdr:nvSpPr>
            <xdr:cNvPr id="91146" name="Check Box 10" hidden="1">
              <a:extLst>
                <a:ext uri="{63B3BB69-23CF-44E3-9099-C40C66FF867C}">
                  <a14:compatExt spid="_x0000_s91146"/>
                </a:ext>
                <a:ext uri="{FF2B5EF4-FFF2-40B4-BE49-F238E27FC236}">
                  <a16:creationId xmlns:a16="http://schemas.microsoft.com/office/drawing/2014/main" id="{00000000-0008-0000-2100-00000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30</xdr:row>
          <xdr:rowOff>25400</xdr:rowOff>
        </xdr:from>
        <xdr:to>
          <xdr:col>4</xdr:col>
          <xdr:colOff>304800</xdr:colOff>
          <xdr:row>30</xdr:row>
          <xdr:rowOff>234950</xdr:rowOff>
        </xdr:to>
        <xdr:sp macro="" textlink="">
          <xdr:nvSpPr>
            <xdr:cNvPr id="91147" name="Check Box 11" hidden="1">
              <a:extLst>
                <a:ext uri="{63B3BB69-23CF-44E3-9099-C40C66FF867C}">
                  <a14:compatExt spid="_x0000_s91147"/>
                </a:ext>
                <a:ext uri="{FF2B5EF4-FFF2-40B4-BE49-F238E27FC236}">
                  <a16:creationId xmlns:a16="http://schemas.microsoft.com/office/drawing/2014/main" id="{00000000-0008-0000-2100-00000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30</xdr:row>
          <xdr:rowOff>25400</xdr:rowOff>
        </xdr:from>
        <xdr:to>
          <xdr:col>7</xdr:col>
          <xdr:colOff>44450</xdr:colOff>
          <xdr:row>30</xdr:row>
          <xdr:rowOff>234950</xdr:rowOff>
        </xdr:to>
        <xdr:sp macro="" textlink="">
          <xdr:nvSpPr>
            <xdr:cNvPr id="91148" name="Check Box 12" hidden="1">
              <a:extLst>
                <a:ext uri="{63B3BB69-23CF-44E3-9099-C40C66FF867C}">
                  <a14:compatExt spid="_x0000_s91148"/>
                </a:ext>
                <a:ext uri="{FF2B5EF4-FFF2-40B4-BE49-F238E27FC236}">
                  <a16:creationId xmlns:a16="http://schemas.microsoft.com/office/drawing/2014/main" id="{00000000-0008-0000-2100-00000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29</xdr:row>
          <xdr:rowOff>25400</xdr:rowOff>
        </xdr:from>
        <xdr:to>
          <xdr:col>4</xdr:col>
          <xdr:colOff>304800</xdr:colOff>
          <xdr:row>29</xdr:row>
          <xdr:rowOff>234950</xdr:rowOff>
        </xdr:to>
        <xdr:sp macro="" textlink="">
          <xdr:nvSpPr>
            <xdr:cNvPr id="91149" name="Check Box 13" hidden="1">
              <a:extLst>
                <a:ext uri="{63B3BB69-23CF-44E3-9099-C40C66FF867C}">
                  <a14:compatExt spid="_x0000_s91149"/>
                </a:ext>
                <a:ext uri="{FF2B5EF4-FFF2-40B4-BE49-F238E27FC236}">
                  <a16:creationId xmlns:a16="http://schemas.microsoft.com/office/drawing/2014/main" id="{00000000-0008-0000-2100-00000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29</xdr:row>
          <xdr:rowOff>25400</xdr:rowOff>
        </xdr:from>
        <xdr:to>
          <xdr:col>7</xdr:col>
          <xdr:colOff>44450</xdr:colOff>
          <xdr:row>29</xdr:row>
          <xdr:rowOff>234950</xdr:rowOff>
        </xdr:to>
        <xdr:sp macro="" textlink="">
          <xdr:nvSpPr>
            <xdr:cNvPr id="91150" name="Check Box 14" hidden="1">
              <a:extLst>
                <a:ext uri="{63B3BB69-23CF-44E3-9099-C40C66FF867C}">
                  <a14:compatExt spid="_x0000_s91150"/>
                </a:ext>
                <a:ext uri="{FF2B5EF4-FFF2-40B4-BE49-F238E27FC236}">
                  <a16:creationId xmlns:a16="http://schemas.microsoft.com/office/drawing/2014/main" id="{00000000-0008-0000-2100-00000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1</xdr:row>
          <xdr:rowOff>152400</xdr:rowOff>
        </xdr:from>
        <xdr:to>
          <xdr:col>2</xdr:col>
          <xdr:colOff>31750</xdr:colOff>
          <xdr:row>2</xdr:row>
          <xdr:rowOff>228600</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2200-00000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xdr:row>
          <xdr:rowOff>228600</xdr:rowOff>
        </xdr:from>
        <xdr:to>
          <xdr:col>2</xdr:col>
          <xdr:colOff>31750</xdr:colOff>
          <xdr:row>4</xdr:row>
          <xdr:rowOff>12700</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2200-00000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xdr:row>
          <xdr:rowOff>0</xdr:rowOff>
        </xdr:from>
        <xdr:to>
          <xdr:col>2</xdr:col>
          <xdr:colOff>50800</xdr:colOff>
          <xdr:row>5</xdr:row>
          <xdr:rowOff>0</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2200-00000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xdr:row>
          <xdr:rowOff>228600</xdr:rowOff>
        </xdr:from>
        <xdr:to>
          <xdr:col>2</xdr:col>
          <xdr:colOff>31750</xdr:colOff>
          <xdr:row>7</xdr:row>
          <xdr:rowOff>12700</xdr:rowOff>
        </xdr:to>
        <xdr:sp macro="" textlink="">
          <xdr:nvSpPr>
            <xdr:cNvPr id="92164" name="Check Box 4" hidden="1">
              <a:extLst>
                <a:ext uri="{63B3BB69-23CF-44E3-9099-C40C66FF867C}">
                  <a14:compatExt spid="_x0000_s92164"/>
                </a:ext>
                <a:ext uri="{FF2B5EF4-FFF2-40B4-BE49-F238E27FC236}">
                  <a16:creationId xmlns:a16="http://schemas.microsoft.com/office/drawing/2014/main" id="{00000000-0008-0000-2200-00000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xdr:row>
          <xdr:rowOff>203200</xdr:rowOff>
        </xdr:from>
        <xdr:to>
          <xdr:col>1</xdr:col>
          <xdr:colOff>184150</xdr:colOff>
          <xdr:row>7</xdr:row>
          <xdr:rowOff>215900</xdr:rowOff>
        </xdr:to>
        <xdr:sp macro="" textlink="">
          <xdr:nvSpPr>
            <xdr:cNvPr id="92165" name="Check Box 5" hidden="1">
              <a:extLst>
                <a:ext uri="{63B3BB69-23CF-44E3-9099-C40C66FF867C}">
                  <a14:compatExt spid="_x0000_s92165"/>
                </a:ext>
                <a:ext uri="{FF2B5EF4-FFF2-40B4-BE49-F238E27FC236}">
                  <a16:creationId xmlns:a16="http://schemas.microsoft.com/office/drawing/2014/main" id="{00000000-0008-0000-2200-00000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2</xdr:row>
          <xdr:rowOff>6350</xdr:rowOff>
        </xdr:from>
        <xdr:to>
          <xdr:col>16</xdr:col>
          <xdr:colOff>25400</xdr:colOff>
          <xdr:row>3</xdr:row>
          <xdr:rowOff>12700</xdr:rowOff>
        </xdr:to>
        <xdr:sp macro="" textlink="">
          <xdr:nvSpPr>
            <xdr:cNvPr id="92166" name="Check Box 6" hidden="1">
              <a:extLst>
                <a:ext uri="{63B3BB69-23CF-44E3-9099-C40C66FF867C}">
                  <a14:compatExt spid="_x0000_s92166"/>
                </a:ext>
                <a:ext uri="{FF2B5EF4-FFF2-40B4-BE49-F238E27FC236}">
                  <a16:creationId xmlns:a16="http://schemas.microsoft.com/office/drawing/2014/main" id="{00000000-0008-0000-2200-00000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3</xdr:row>
          <xdr:rowOff>6350</xdr:rowOff>
        </xdr:from>
        <xdr:to>
          <xdr:col>16</xdr:col>
          <xdr:colOff>25400</xdr:colOff>
          <xdr:row>4</xdr:row>
          <xdr:rowOff>12700</xdr:rowOff>
        </xdr:to>
        <xdr:sp macro="" textlink="">
          <xdr:nvSpPr>
            <xdr:cNvPr id="92167" name="Check Box 7" hidden="1">
              <a:extLst>
                <a:ext uri="{63B3BB69-23CF-44E3-9099-C40C66FF867C}">
                  <a14:compatExt spid="_x0000_s92167"/>
                </a:ext>
                <a:ext uri="{FF2B5EF4-FFF2-40B4-BE49-F238E27FC236}">
                  <a16:creationId xmlns:a16="http://schemas.microsoft.com/office/drawing/2014/main" id="{00000000-0008-0000-2200-00000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xdr:colOff>
          <xdr:row>3</xdr:row>
          <xdr:rowOff>196850</xdr:rowOff>
        </xdr:from>
        <xdr:to>
          <xdr:col>16</xdr:col>
          <xdr:colOff>25400</xdr:colOff>
          <xdr:row>4</xdr:row>
          <xdr:rowOff>203200</xdr:rowOff>
        </xdr:to>
        <xdr:sp macro="" textlink="">
          <xdr:nvSpPr>
            <xdr:cNvPr id="92168" name="Check Box 8" hidden="1">
              <a:extLst>
                <a:ext uri="{63B3BB69-23CF-44E3-9099-C40C66FF867C}">
                  <a14:compatExt spid="_x0000_s92168"/>
                </a:ext>
                <a:ext uri="{FF2B5EF4-FFF2-40B4-BE49-F238E27FC236}">
                  <a16:creationId xmlns:a16="http://schemas.microsoft.com/office/drawing/2014/main" id="{00000000-0008-0000-2200-00000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25400</xdr:colOff>
          <xdr:row>6</xdr:row>
          <xdr:rowOff>0</xdr:rowOff>
        </xdr:from>
        <xdr:to>
          <xdr:col>16</xdr:col>
          <xdr:colOff>31750</xdr:colOff>
          <xdr:row>7</xdr:row>
          <xdr:rowOff>25400</xdr:rowOff>
        </xdr:to>
        <xdr:sp macro="" textlink="">
          <xdr:nvSpPr>
            <xdr:cNvPr id="92169" name="Check Box 9" hidden="1">
              <a:extLst>
                <a:ext uri="{63B3BB69-23CF-44E3-9099-C40C66FF867C}">
                  <a14:compatExt spid="_x0000_s92169"/>
                </a:ext>
                <a:ext uri="{FF2B5EF4-FFF2-40B4-BE49-F238E27FC236}">
                  <a16:creationId xmlns:a16="http://schemas.microsoft.com/office/drawing/2014/main" id="{00000000-0008-0000-2200-00000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6</xdr:row>
          <xdr:rowOff>215900</xdr:rowOff>
        </xdr:from>
        <xdr:to>
          <xdr:col>16</xdr:col>
          <xdr:colOff>44450</xdr:colOff>
          <xdr:row>8</xdr:row>
          <xdr:rowOff>0</xdr:rowOff>
        </xdr:to>
        <xdr:sp macro="" textlink="">
          <xdr:nvSpPr>
            <xdr:cNvPr id="92170" name="Check Box 10" hidden="1">
              <a:extLst>
                <a:ext uri="{63B3BB69-23CF-44E3-9099-C40C66FF867C}">
                  <a14:compatExt spid="_x0000_s92170"/>
                </a:ext>
                <a:ext uri="{FF2B5EF4-FFF2-40B4-BE49-F238E27FC236}">
                  <a16:creationId xmlns:a16="http://schemas.microsoft.com/office/drawing/2014/main" id="{00000000-0008-0000-2200-00000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9</xdr:row>
          <xdr:rowOff>0</xdr:rowOff>
        </xdr:from>
        <xdr:to>
          <xdr:col>16</xdr:col>
          <xdr:colOff>44450</xdr:colOff>
          <xdr:row>10</xdr:row>
          <xdr:rowOff>0</xdr:rowOff>
        </xdr:to>
        <xdr:sp macro="" textlink="">
          <xdr:nvSpPr>
            <xdr:cNvPr id="92171" name="Check Box 11" hidden="1">
              <a:extLst>
                <a:ext uri="{63B3BB69-23CF-44E3-9099-C40C66FF867C}">
                  <a14:compatExt spid="_x0000_s92171"/>
                </a:ext>
                <a:ext uri="{FF2B5EF4-FFF2-40B4-BE49-F238E27FC236}">
                  <a16:creationId xmlns:a16="http://schemas.microsoft.com/office/drawing/2014/main" id="{00000000-0008-0000-2200-00000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12700</xdr:rowOff>
        </xdr:from>
        <xdr:to>
          <xdr:col>5</xdr:col>
          <xdr:colOff>25400</xdr:colOff>
          <xdr:row>14</xdr:row>
          <xdr:rowOff>0</xdr:rowOff>
        </xdr:to>
        <xdr:sp macro="" textlink="">
          <xdr:nvSpPr>
            <xdr:cNvPr id="92172" name="Check Box 12" hidden="1">
              <a:extLst>
                <a:ext uri="{63B3BB69-23CF-44E3-9099-C40C66FF867C}">
                  <a14:compatExt spid="_x0000_s92172"/>
                </a:ext>
                <a:ext uri="{FF2B5EF4-FFF2-40B4-BE49-F238E27FC236}">
                  <a16:creationId xmlns:a16="http://schemas.microsoft.com/office/drawing/2014/main" id="{00000000-0008-0000-2200-00000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12700</xdr:rowOff>
        </xdr:from>
        <xdr:to>
          <xdr:col>5</xdr:col>
          <xdr:colOff>25400</xdr:colOff>
          <xdr:row>17</xdr:row>
          <xdr:rowOff>0</xdr:rowOff>
        </xdr:to>
        <xdr:sp macro="" textlink="">
          <xdr:nvSpPr>
            <xdr:cNvPr id="92173" name="Check Box 13" hidden="1">
              <a:extLst>
                <a:ext uri="{63B3BB69-23CF-44E3-9099-C40C66FF867C}">
                  <a14:compatExt spid="_x0000_s92173"/>
                </a:ext>
                <a:ext uri="{FF2B5EF4-FFF2-40B4-BE49-F238E27FC236}">
                  <a16:creationId xmlns:a16="http://schemas.microsoft.com/office/drawing/2014/main" id="{00000000-0008-0000-2200-00000D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12700</xdr:rowOff>
        </xdr:from>
        <xdr:to>
          <xdr:col>5</xdr:col>
          <xdr:colOff>25400</xdr:colOff>
          <xdr:row>19</xdr:row>
          <xdr:rowOff>0</xdr:rowOff>
        </xdr:to>
        <xdr:sp macro="" textlink="">
          <xdr:nvSpPr>
            <xdr:cNvPr id="92174" name="Check Box 14" hidden="1">
              <a:extLst>
                <a:ext uri="{63B3BB69-23CF-44E3-9099-C40C66FF867C}">
                  <a14:compatExt spid="_x0000_s92174"/>
                </a:ext>
                <a:ext uri="{FF2B5EF4-FFF2-40B4-BE49-F238E27FC236}">
                  <a16:creationId xmlns:a16="http://schemas.microsoft.com/office/drawing/2014/main" id="{00000000-0008-0000-2200-00000E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12700</xdr:rowOff>
        </xdr:from>
        <xdr:to>
          <xdr:col>5</xdr:col>
          <xdr:colOff>25400</xdr:colOff>
          <xdr:row>23</xdr:row>
          <xdr:rowOff>0</xdr:rowOff>
        </xdr:to>
        <xdr:sp macro="" textlink="">
          <xdr:nvSpPr>
            <xdr:cNvPr id="92175" name="Check Box 15" hidden="1">
              <a:extLst>
                <a:ext uri="{63B3BB69-23CF-44E3-9099-C40C66FF867C}">
                  <a14:compatExt spid="_x0000_s92175"/>
                </a:ext>
                <a:ext uri="{FF2B5EF4-FFF2-40B4-BE49-F238E27FC236}">
                  <a16:creationId xmlns:a16="http://schemas.microsoft.com/office/drawing/2014/main" id="{00000000-0008-0000-2200-00000F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25400</xdr:rowOff>
        </xdr:from>
        <xdr:to>
          <xdr:col>5</xdr:col>
          <xdr:colOff>25400</xdr:colOff>
          <xdr:row>16</xdr:row>
          <xdr:rowOff>6350</xdr:rowOff>
        </xdr:to>
        <xdr:sp macro="" textlink="">
          <xdr:nvSpPr>
            <xdr:cNvPr id="92176" name="Check Box 16" hidden="1">
              <a:extLst>
                <a:ext uri="{63B3BB69-23CF-44E3-9099-C40C66FF867C}">
                  <a14:compatExt spid="_x0000_s92176"/>
                </a:ext>
                <a:ext uri="{FF2B5EF4-FFF2-40B4-BE49-F238E27FC236}">
                  <a16:creationId xmlns:a16="http://schemas.microsoft.com/office/drawing/2014/main" id="{00000000-0008-0000-2200-000010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25400</xdr:rowOff>
        </xdr:from>
        <xdr:to>
          <xdr:col>5</xdr:col>
          <xdr:colOff>25400</xdr:colOff>
          <xdr:row>18</xdr:row>
          <xdr:rowOff>6350</xdr:rowOff>
        </xdr:to>
        <xdr:sp macro="" textlink="">
          <xdr:nvSpPr>
            <xdr:cNvPr id="92177" name="Check Box 17" hidden="1">
              <a:extLst>
                <a:ext uri="{63B3BB69-23CF-44E3-9099-C40C66FF867C}">
                  <a14:compatExt spid="_x0000_s92177"/>
                </a:ext>
                <a:ext uri="{FF2B5EF4-FFF2-40B4-BE49-F238E27FC236}">
                  <a16:creationId xmlns:a16="http://schemas.microsoft.com/office/drawing/2014/main" id="{00000000-0008-0000-2200-000011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25400</xdr:rowOff>
        </xdr:from>
        <xdr:to>
          <xdr:col>5</xdr:col>
          <xdr:colOff>25400</xdr:colOff>
          <xdr:row>22</xdr:row>
          <xdr:rowOff>6350</xdr:rowOff>
        </xdr:to>
        <xdr:sp macro="" textlink="">
          <xdr:nvSpPr>
            <xdr:cNvPr id="92178" name="Check Box 18" hidden="1">
              <a:extLst>
                <a:ext uri="{63B3BB69-23CF-44E3-9099-C40C66FF867C}">
                  <a14:compatExt spid="_x0000_s92178"/>
                </a:ext>
                <a:ext uri="{FF2B5EF4-FFF2-40B4-BE49-F238E27FC236}">
                  <a16:creationId xmlns:a16="http://schemas.microsoft.com/office/drawing/2014/main" id="{00000000-0008-0000-2200-000012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25400</xdr:rowOff>
        </xdr:from>
        <xdr:to>
          <xdr:col>5</xdr:col>
          <xdr:colOff>25400</xdr:colOff>
          <xdr:row>24</xdr:row>
          <xdr:rowOff>6350</xdr:rowOff>
        </xdr:to>
        <xdr:sp macro="" textlink="">
          <xdr:nvSpPr>
            <xdr:cNvPr id="92179" name="Check Box 19" hidden="1">
              <a:extLst>
                <a:ext uri="{63B3BB69-23CF-44E3-9099-C40C66FF867C}">
                  <a14:compatExt spid="_x0000_s92179"/>
                </a:ext>
                <a:ext uri="{FF2B5EF4-FFF2-40B4-BE49-F238E27FC236}">
                  <a16:creationId xmlns:a16="http://schemas.microsoft.com/office/drawing/2014/main" id="{00000000-0008-0000-2200-000013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27</xdr:row>
          <xdr:rowOff>25400</xdr:rowOff>
        </xdr:from>
        <xdr:to>
          <xdr:col>4</xdr:col>
          <xdr:colOff>177800</xdr:colOff>
          <xdr:row>28</xdr:row>
          <xdr:rowOff>6350</xdr:rowOff>
        </xdr:to>
        <xdr:sp macro="" textlink="">
          <xdr:nvSpPr>
            <xdr:cNvPr id="92180" name="Check Box 20" hidden="1">
              <a:extLst>
                <a:ext uri="{63B3BB69-23CF-44E3-9099-C40C66FF867C}">
                  <a14:compatExt spid="_x0000_s92180"/>
                </a:ext>
                <a:ext uri="{FF2B5EF4-FFF2-40B4-BE49-F238E27FC236}">
                  <a16:creationId xmlns:a16="http://schemas.microsoft.com/office/drawing/2014/main" id="{00000000-0008-0000-2200-000014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25400</xdr:rowOff>
        </xdr:from>
        <xdr:to>
          <xdr:col>4</xdr:col>
          <xdr:colOff>177800</xdr:colOff>
          <xdr:row>31</xdr:row>
          <xdr:rowOff>6350</xdr:rowOff>
        </xdr:to>
        <xdr:sp macro="" textlink="">
          <xdr:nvSpPr>
            <xdr:cNvPr id="92181" name="Check Box 21" hidden="1">
              <a:extLst>
                <a:ext uri="{63B3BB69-23CF-44E3-9099-C40C66FF867C}">
                  <a14:compatExt spid="_x0000_s92181"/>
                </a:ext>
                <a:ext uri="{FF2B5EF4-FFF2-40B4-BE49-F238E27FC236}">
                  <a16:creationId xmlns:a16="http://schemas.microsoft.com/office/drawing/2014/main" id="{00000000-0008-0000-2200-000015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25400</xdr:rowOff>
        </xdr:from>
        <xdr:to>
          <xdr:col>4</xdr:col>
          <xdr:colOff>177800</xdr:colOff>
          <xdr:row>33</xdr:row>
          <xdr:rowOff>6350</xdr:rowOff>
        </xdr:to>
        <xdr:sp macro="" textlink="">
          <xdr:nvSpPr>
            <xdr:cNvPr id="92182" name="Check Box 22" hidden="1">
              <a:extLst>
                <a:ext uri="{63B3BB69-23CF-44E3-9099-C40C66FF867C}">
                  <a14:compatExt spid="_x0000_s92182"/>
                </a:ext>
                <a:ext uri="{FF2B5EF4-FFF2-40B4-BE49-F238E27FC236}">
                  <a16:creationId xmlns:a16="http://schemas.microsoft.com/office/drawing/2014/main" id="{00000000-0008-0000-2200-000016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25400</xdr:rowOff>
        </xdr:from>
        <xdr:to>
          <xdr:col>4</xdr:col>
          <xdr:colOff>177800</xdr:colOff>
          <xdr:row>37</xdr:row>
          <xdr:rowOff>6350</xdr:rowOff>
        </xdr:to>
        <xdr:sp macro="" textlink="">
          <xdr:nvSpPr>
            <xdr:cNvPr id="92183" name="Check Box 23" hidden="1">
              <a:extLst>
                <a:ext uri="{63B3BB69-23CF-44E3-9099-C40C66FF867C}">
                  <a14:compatExt spid="_x0000_s92183"/>
                </a:ext>
                <a:ext uri="{FF2B5EF4-FFF2-40B4-BE49-F238E27FC236}">
                  <a16:creationId xmlns:a16="http://schemas.microsoft.com/office/drawing/2014/main" id="{00000000-0008-0000-2200-000017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6350</xdr:rowOff>
        </xdr:from>
        <xdr:to>
          <xdr:col>4</xdr:col>
          <xdr:colOff>177800</xdr:colOff>
          <xdr:row>30</xdr:row>
          <xdr:rowOff>0</xdr:rowOff>
        </xdr:to>
        <xdr:sp macro="" textlink="">
          <xdr:nvSpPr>
            <xdr:cNvPr id="92184" name="Check Box 24" hidden="1">
              <a:extLst>
                <a:ext uri="{63B3BB69-23CF-44E3-9099-C40C66FF867C}">
                  <a14:compatExt spid="_x0000_s92184"/>
                </a:ext>
                <a:ext uri="{FF2B5EF4-FFF2-40B4-BE49-F238E27FC236}">
                  <a16:creationId xmlns:a16="http://schemas.microsoft.com/office/drawing/2014/main" id="{00000000-0008-0000-2200-000018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6350</xdr:rowOff>
        </xdr:from>
        <xdr:to>
          <xdr:col>4</xdr:col>
          <xdr:colOff>177800</xdr:colOff>
          <xdr:row>36</xdr:row>
          <xdr:rowOff>0</xdr:rowOff>
        </xdr:to>
        <xdr:sp macro="" textlink="">
          <xdr:nvSpPr>
            <xdr:cNvPr id="92185" name="Check Box 25" hidden="1">
              <a:extLst>
                <a:ext uri="{63B3BB69-23CF-44E3-9099-C40C66FF867C}">
                  <a14:compatExt spid="_x0000_s92185"/>
                </a:ext>
                <a:ext uri="{FF2B5EF4-FFF2-40B4-BE49-F238E27FC236}">
                  <a16:creationId xmlns:a16="http://schemas.microsoft.com/office/drawing/2014/main" id="{00000000-0008-0000-2200-000019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6350</xdr:rowOff>
        </xdr:from>
        <xdr:to>
          <xdr:col>4</xdr:col>
          <xdr:colOff>177800</xdr:colOff>
          <xdr:row>38</xdr:row>
          <xdr:rowOff>0</xdr:rowOff>
        </xdr:to>
        <xdr:sp macro="" textlink="">
          <xdr:nvSpPr>
            <xdr:cNvPr id="92186" name="Check Box 26" hidden="1">
              <a:extLst>
                <a:ext uri="{63B3BB69-23CF-44E3-9099-C40C66FF867C}">
                  <a14:compatExt spid="_x0000_s92186"/>
                </a:ext>
                <a:ext uri="{FF2B5EF4-FFF2-40B4-BE49-F238E27FC236}">
                  <a16:creationId xmlns:a16="http://schemas.microsoft.com/office/drawing/2014/main" id="{00000000-0008-0000-2200-00001A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6350</xdr:rowOff>
        </xdr:from>
        <xdr:to>
          <xdr:col>4</xdr:col>
          <xdr:colOff>177800</xdr:colOff>
          <xdr:row>32</xdr:row>
          <xdr:rowOff>0</xdr:rowOff>
        </xdr:to>
        <xdr:sp macro="" textlink="">
          <xdr:nvSpPr>
            <xdr:cNvPr id="92187" name="Check Box 27" hidden="1">
              <a:extLst>
                <a:ext uri="{63B3BB69-23CF-44E3-9099-C40C66FF867C}">
                  <a14:compatExt spid="_x0000_s92187"/>
                </a:ext>
                <a:ext uri="{FF2B5EF4-FFF2-40B4-BE49-F238E27FC236}">
                  <a16:creationId xmlns:a16="http://schemas.microsoft.com/office/drawing/2014/main" id="{00000000-0008-0000-2200-00001B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xdr:row>
          <xdr:rowOff>6350</xdr:rowOff>
        </xdr:from>
        <xdr:to>
          <xdr:col>2</xdr:col>
          <xdr:colOff>0</xdr:colOff>
          <xdr:row>10</xdr:row>
          <xdr:rowOff>12700</xdr:rowOff>
        </xdr:to>
        <xdr:sp macro="" textlink="">
          <xdr:nvSpPr>
            <xdr:cNvPr id="92188" name="Check Box 28" hidden="1">
              <a:extLst>
                <a:ext uri="{63B3BB69-23CF-44E3-9099-C40C66FF867C}">
                  <a14:compatExt spid="_x0000_s92188"/>
                </a:ext>
                <a:ext uri="{FF2B5EF4-FFF2-40B4-BE49-F238E27FC236}">
                  <a16:creationId xmlns:a16="http://schemas.microsoft.com/office/drawing/2014/main" id="{00000000-0008-0000-2200-00001C6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165100</xdr:colOff>
      <xdr:row>0</xdr:row>
      <xdr:rowOff>114300</xdr:rowOff>
    </xdr:from>
    <xdr:to>
      <xdr:col>33</xdr:col>
      <xdr:colOff>165100</xdr:colOff>
      <xdr:row>3</xdr:row>
      <xdr:rowOff>69850</xdr:rowOff>
    </xdr:to>
    <xdr:sp macro="" textlink="">
      <xdr:nvSpPr>
        <xdr:cNvPr id="2" name="テキスト ボックス 1">
          <a:extLst>
            <a:ext uri="{FF2B5EF4-FFF2-40B4-BE49-F238E27FC236}">
              <a16:creationId xmlns:a16="http://schemas.microsoft.com/office/drawing/2014/main" id="{AD68FAB1-EE5C-4FA0-BF1C-18A9A5E18029}"/>
            </a:ext>
          </a:extLst>
        </xdr:cNvPr>
        <xdr:cNvSpPr txBox="1"/>
      </xdr:nvSpPr>
      <xdr:spPr>
        <a:xfrm>
          <a:off x="6286500" y="1143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1</xdr:row>
          <xdr:rowOff>25400</xdr:rowOff>
        </xdr:from>
        <xdr:to>
          <xdr:col>2</xdr:col>
          <xdr:colOff>12700</xdr:colOff>
          <xdr:row>2</xdr:row>
          <xdr:rowOff>0</xdr:rowOff>
        </xdr:to>
        <xdr:sp macro="" textlink="">
          <xdr:nvSpPr>
            <xdr:cNvPr id="93185" name="Check Box 1" hidden="1">
              <a:extLst>
                <a:ext uri="{63B3BB69-23CF-44E3-9099-C40C66FF867C}">
                  <a14:compatExt spid="_x0000_s93185"/>
                </a:ext>
                <a:ext uri="{FF2B5EF4-FFF2-40B4-BE49-F238E27FC236}">
                  <a16:creationId xmlns:a16="http://schemas.microsoft.com/office/drawing/2014/main" id="{00000000-0008-0000-2300-000001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xdr:row>
          <xdr:rowOff>25400</xdr:rowOff>
        </xdr:from>
        <xdr:to>
          <xdr:col>2</xdr:col>
          <xdr:colOff>12700</xdr:colOff>
          <xdr:row>4</xdr:row>
          <xdr:rowOff>0</xdr:rowOff>
        </xdr:to>
        <xdr:sp macro="" textlink="">
          <xdr:nvSpPr>
            <xdr:cNvPr id="93186" name="Check Box 2" hidden="1">
              <a:extLst>
                <a:ext uri="{63B3BB69-23CF-44E3-9099-C40C66FF867C}">
                  <a14:compatExt spid="_x0000_s93186"/>
                </a:ext>
                <a:ext uri="{FF2B5EF4-FFF2-40B4-BE49-F238E27FC236}">
                  <a16:creationId xmlns:a16="http://schemas.microsoft.com/office/drawing/2014/main" id="{00000000-0008-0000-2300-000002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xdr:row>
          <xdr:rowOff>25400</xdr:rowOff>
        </xdr:from>
        <xdr:to>
          <xdr:col>2</xdr:col>
          <xdr:colOff>12700</xdr:colOff>
          <xdr:row>5</xdr:row>
          <xdr:rowOff>0</xdr:rowOff>
        </xdr:to>
        <xdr:sp macro="" textlink="">
          <xdr:nvSpPr>
            <xdr:cNvPr id="93187" name="Check Box 3" hidden="1">
              <a:extLst>
                <a:ext uri="{63B3BB69-23CF-44E3-9099-C40C66FF867C}">
                  <a14:compatExt spid="_x0000_s93187"/>
                </a:ext>
                <a:ext uri="{FF2B5EF4-FFF2-40B4-BE49-F238E27FC236}">
                  <a16:creationId xmlns:a16="http://schemas.microsoft.com/office/drawing/2014/main" id="{00000000-0008-0000-2300-000003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xdr:row>
          <xdr:rowOff>25400</xdr:rowOff>
        </xdr:from>
        <xdr:to>
          <xdr:col>2</xdr:col>
          <xdr:colOff>12700</xdr:colOff>
          <xdr:row>6</xdr:row>
          <xdr:rowOff>0</xdr:rowOff>
        </xdr:to>
        <xdr:sp macro="" textlink="">
          <xdr:nvSpPr>
            <xdr:cNvPr id="93188" name="Check Box 4" hidden="1">
              <a:extLst>
                <a:ext uri="{63B3BB69-23CF-44E3-9099-C40C66FF867C}">
                  <a14:compatExt spid="_x0000_s93188"/>
                </a:ext>
                <a:ext uri="{FF2B5EF4-FFF2-40B4-BE49-F238E27FC236}">
                  <a16:creationId xmlns:a16="http://schemas.microsoft.com/office/drawing/2014/main" id="{00000000-0008-0000-2300-00000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xdr:row>
          <xdr:rowOff>25400</xdr:rowOff>
        </xdr:from>
        <xdr:to>
          <xdr:col>2</xdr:col>
          <xdr:colOff>12700</xdr:colOff>
          <xdr:row>7</xdr:row>
          <xdr:rowOff>0</xdr:rowOff>
        </xdr:to>
        <xdr:sp macro="" textlink="">
          <xdr:nvSpPr>
            <xdr:cNvPr id="93189" name="Check Box 5" hidden="1">
              <a:extLst>
                <a:ext uri="{63B3BB69-23CF-44E3-9099-C40C66FF867C}">
                  <a14:compatExt spid="_x0000_s93189"/>
                </a:ext>
                <a:ext uri="{FF2B5EF4-FFF2-40B4-BE49-F238E27FC236}">
                  <a16:creationId xmlns:a16="http://schemas.microsoft.com/office/drawing/2014/main" id="{00000000-0008-0000-2300-00000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xdr:row>
          <xdr:rowOff>25400</xdr:rowOff>
        </xdr:from>
        <xdr:to>
          <xdr:col>2</xdr:col>
          <xdr:colOff>12700</xdr:colOff>
          <xdr:row>10</xdr:row>
          <xdr:rowOff>0</xdr:rowOff>
        </xdr:to>
        <xdr:sp macro="" textlink="">
          <xdr:nvSpPr>
            <xdr:cNvPr id="93190" name="Check Box 6" hidden="1">
              <a:extLst>
                <a:ext uri="{63B3BB69-23CF-44E3-9099-C40C66FF867C}">
                  <a14:compatExt spid="_x0000_s93190"/>
                </a:ext>
                <a:ext uri="{FF2B5EF4-FFF2-40B4-BE49-F238E27FC236}">
                  <a16:creationId xmlns:a16="http://schemas.microsoft.com/office/drawing/2014/main" id="{00000000-0008-0000-2300-00000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xdr:row>
          <xdr:rowOff>25400</xdr:rowOff>
        </xdr:from>
        <xdr:to>
          <xdr:col>2</xdr:col>
          <xdr:colOff>12700</xdr:colOff>
          <xdr:row>15</xdr:row>
          <xdr:rowOff>0</xdr:rowOff>
        </xdr:to>
        <xdr:sp macro="" textlink="">
          <xdr:nvSpPr>
            <xdr:cNvPr id="93191" name="Check Box 7" hidden="1">
              <a:extLst>
                <a:ext uri="{63B3BB69-23CF-44E3-9099-C40C66FF867C}">
                  <a14:compatExt spid="_x0000_s93191"/>
                </a:ext>
                <a:ext uri="{FF2B5EF4-FFF2-40B4-BE49-F238E27FC236}">
                  <a16:creationId xmlns:a16="http://schemas.microsoft.com/office/drawing/2014/main" id="{00000000-0008-0000-2300-00000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196850</xdr:colOff>
          <xdr:row>14</xdr:row>
          <xdr:rowOff>6350</xdr:rowOff>
        </xdr:from>
        <xdr:to>
          <xdr:col>6</xdr:col>
          <xdr:colOff>393700</xdr:colOff>
          <xdr:row>14</xdr:row>
          <xdr:rowOff>241300</xdr:rowOff>
        </xdr:to>
        <xdr:sp macro="" textlink="">
          <xdr:nvSpPr>
            <xdr:cNvPr id="93192" name="Check Box 8" hidden="1">
              <a:extLst>
                <a:ext uri="{63B3BB69-23CF-44E3-9099-C40C66FF867C}">
                  <a14:compatExt spid="_x0000_s93192"/>
                </a:ext>
                <a:ext uri="{FF2B5EF4-FFF2-40B4-BE49-F238E27FC236}">
                  <a16:creationId xmlns:a16="http://schemas.microsoft.com/office/drawing/2014/main" id="{00000000-0008-0000-2300-000008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14</xdr:row>
          <xdr:rowOff>12700</xdr:rowOff>
        </xdr:from>
        <xdr:to>
          <xdr:col>10</xdr:col>
          <xdr:colOff>25400</xdr:colOff>
          <xdr:row>15</xdr:row>
          <xdr:rowOff>0</xdr:rowOff>
        </xdr:to>
        <xdr:sp macro="" textlink="">
          <xdr:nvSpPr>
            <xdr:cNvPr id="93193" name="Check Box 9" hidden="1">
              <a:extLst>
                <a:ext uri="{63B3BB69-23CF-44E3-9099-C40C66FF867C}">
                  <a14:compatExt spid="_x0000_s93193"/>
                </a:ext>
                <a:ext uri="{FF2B5EF4-FFF2-40B4-BE49-F238E27FC236}">
                  <a16:creationId xmlns:a16="http://schemas.microsoft.com/office/drawing/2014/main" id="{00000000-0008-0000-2300-000009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xdr:row>
          <xdr:rowOff>25400</xdr:rowOff>
        </xdr:from>
        <xdr:to>
          <xdr:col>2</xdr:col>
          <xdr:colOff>12700</xdr:colOff>
          <xdr:row>16</xdr:row>
          <xdr:rowOff>0</xdr:rowOff>
        </xdr:to>
        <xdr:sp macro="" textlink="">
          <xdr:nvSpPr>
            <xdr:cNvPr id="93194" name="Check Box 10" hidden="1">
              <a:extLst>
                <a:ext uri="{63B3BB69-23CF-44E3-9099-C40C66FF867C}">
                  <a14:compatExt spid="_x0000_s93194"/>
                </a:ext>
                <a:ext uri="{FF2B5EF4-FFF2-40B4-BE49-F238E27FC236}">
                  <a16:creationId xmlns:a16="http://schemas.microsoft.com/office/drawing/2014/main" id="{00000000-0008-0000-2300-00000A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15</xdr:row>
          <xdr:rowOff>25400</xdr:rowOff>
        </xdr:from>
        <xdr:to>
          <xdr:col>6</xdr:col>
          <xdr:colOff>387350</xdr:colOff>
          <xdr:row>16</xdr:row>
          <xdr:rowOff>6350</xdr:rowOff>
        </xdr:to>
        <xdr:sp macro="" textlink="">
          <xdr:nvSpPr>
            <xdr:cNvPr id="93195" name="Check Box 11" hidden="1">
              <a:extLst>
                <a:ext uri="{63B3BB69-23CF-44E3-9099-C40C66FF867C}">
                  <a14:compatExt spid="_x0000_s93195"/>
                </a:ext>
                <a:ext uri="{FF2B5EF4-FFF2-40B4-BE49-F238E27FC236}">
                  <a16:creationId xmlns:a16="http://schemas.microsoft.com/office/drawing/2014/main" id="{00000000-0008-0000-2300-00000B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xdr:row>
          <xdr:rowOff>12700</xdr:rowOff>
        </xdr:from>
        <xdr:to>
          <xdr:col>2</xdr:col>
          <xdr:colOff>12700</xdr:colOff>
          <xdr:row>17</xdr:row>
          <xdr:rowOff>6350</xdr:rowOff>
        </xdr:to>
        <xdr:sp macro="" textlink="">
          <xdr:nvSpPr>
            <xdr:cNvPr id="93204" name="Check Box 20" hidden="1">
              <a:extLst>
                <a:ext uri="{63B3BB69-23CF-44E3-9099-C40C66FF867C}">
                  <a14:compatExt spid="_x0000_s93204"/>
                </a:ext>
                <a:ext uri="{FF2B5EF4-FFF2-40B4-BE49-F238E27FC236}">
                  <a16:creationId xmlns:a16="http://schemas.microsoft.com/office/drawing/2014/main" id="{00000000-0008-0000-2300-000014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xdr:row>
          <xdr:rowOff>12700</xdr:rowOff>
        </xdr:from>
        <xdr:to>
          <xdr:col>2</xdr:col>
          <xdr:colOff>12700</xdr:colOff>
          <xdr:row>18</xdr:row>
          <xdr:rowOff>6350</xdr:rowOff>
        </xdr:to>
        <xdr:sp macro="" textlink="">
          <xdr:nvSpPr>
            <xdr:cNvPr id="93205" name="Check Box 21" hidden="1">
              <a:extLst>
                <a:ext uri="{63B3BB69-23CF-44E3-9099-C40C66FF867C}">
                  <a14:compatExt spid="_x0000_s93205"/>
                </a:ext>
                <a:ext uri="{FF2B5EF4-FFF2-40B4-BE49-F238E27FC236}">
                  <a16:creationId xmlns:a16="http://schemas.microsoft.com/office/drawing/2014/main" id="{00000000-0008-0000-2300-000015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xdr:row>
          <xdr:rowOff>12700</xdr:rowOff>
        </xdr:from>
        <xdr:to>
          <xdr:col>2</xdr:col>
          <xdr:colOff>12700</xdr:colOff>
          <xdr:row>19</xdr:row>
          <xdr:rowOff>6350</xdr:rowOff>
        </xdr:to>
        <xdr:sp macro="" textlink="">
          <xdr:nvSpPr>
            <xdr:cNvPr id="93206" name="Check Box 22" hidden="1">
              <a:extLst>
                <a:ext uri="{63B3BB69-23CF-44E3-9099-C40C66FF867C}">
                  <a14:compatExt spid="_x0000_s93206"/>
                </a:ext>
                <a:ext uri="{FF2B5EF4-FFF2-40B4-BE49-F238E27FC236}">
                  <a16:creationId xmlns:a16="http://schemas.microsoft.com/office/drawing/2014/main" id="{00000000-0008-0000-2300-000016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279400</xdr:colOff>
          <xdr:row>15</xdr:row>
          <xdr:rowOff>25400</xdr:rowOff>
        </xdr:from>
        <xdr:to>
          <xdr:col>10</xdr:col>
          <xdr:colOff>31750</xdr:colOff>
          <xdr:row>16</xdr:row>
          <xdr:rowOff>0</xdr:rowOff>
        </xdr:to>
        <xdr:sp macro="" textlink="">
          <xdr:nvSpPr>
            <xdr:cNvPr id="93207" name="Check Box 23" hidden="1">
              <a:extLst>
                <a:ext uri="{63B3BB69-23CF-44E3-9099-C40C66FF867C}">
                  <a14:compatExt spid="_x0000_s93207"/>
                </a:ext>
                <a:ext uri="{FF2B5EF4-FFF2-40B4-BE49-F238E27FC236}">
                  <a16:creationId xmlns:a16="http://schemas.microsoft.com/office/drawing/2014/main" id="{00000000-0008-0000-2300-0000176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114300</xdr:colOff>
      <xdr:row>0</xdr:row>
      <xdr:rowOff>158750</xdr:rowOff>
    </xdr:from>
    <xdr:to>
      <xdr:col>21</xdr:col>
      <xdr:colOff>114300</xdr:colOff>
      <xdr:row>2</xdr:row>
      <xdr:rowOff>241300</xdr:rowOff>
    </xdr:to>
    <xdr:sp macro="" textlink="">
      <xdr:nvSpPr>
        <xdr:cNvPr id="2" name="テキスト ボックス 1">
          <a:extLst>
            <a:ext uri="{FF2B5EF4-FFF2-40B4-BE49-F238E27FC236}">
              <a16:creationId xmlns:a16="http://schemas.microsoft.com/office/drawing/2014/main" id="{264582C8-FF43-4961-8683-47C6286B2569}"/>
            </a:ext>
          </a:extLst>
        </xdr:cNvPr>
        <xdr:cNvSpPr txBox="1"/>
      </xdr:nvSpPr>
      <xdr:spPr>
        <a:xfrm>
          <a:off x="5492750" y="1587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82550</xdr:colOff>
          <xdr:row>2</xdr:row>
          <xdr:rowOff>25400</xdr:rowOff>
        </xdr:from>
        <xdr:to>
          <xdr:col>2</xdr:col>
          <xdr:colOff>304800</xdr:colOff>
          <xdr:row>3</xdr:row>
          <xdr:rowOff>0</xdr:rowOff>
        </xdr:to>
        <xdr:sp macro="" textlink="">
          <xdr:nvSpPr>
            <xdr:cNvPr id="94209" name="Check Box 1" hidden="1">
              <a:extLst>
                <a:ext uri="{63B3BB69-23CF-44E3-9099-C40C66FF867C}">
                  <a14:compatExt spid="_x0000_s94209"/>
                </a:ext>
                <a:ext uri="{FF2B5EF4-FFF2-40B4-BE49-F238E27FC236}">
                  <a16:creationId xmlns:a16="http://schemas.microsoft.com/office/drawing/2014/main" id="{00000000-0008-0000-2400-000001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2</xdr:row>
          <xdr:rowOff>25400</xdr:rowOff>
        </xdr:from>
        <xdr:to>
          <xdr:col>3</xdr:col>
          <xdr:colOff>304800</xdr:colOff>
          <xdr:row>3</xdr:row>
          <xdr:rowOff>0</xdr:rowOff>
        </xdr:to>
        <xdr:sp macro="" textlink="">
          <xdr:nvSpPr>
            <xdr:cNvPr id="94210" name="Check Box 2" hidden="1">
              <a:extLst>
                <a:ext uri="{63B3BB69-23CF-44E3-9099-C40C66FF867C}">
                  <a14:compatExt spid="_x0000_s94210"/>
                </a:ext>
                <a:ext uri="{FF2B5EF4-FFF2-40B4-BE49-F238E27FC236}">
                  <a16:creationId xmlns:a16="http://schemas.microsoft.com/office/drawing/2014/main" id="{00000000-0008-0000-2400-00000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5</xdr:row>
          <xdr:rowOff>50800</xdr:rowOff>
        </xdr:from>
        <xdr:to>
          <xdr:col>2</xdr:col>
          <xdr:colOff>304800</xdr:colOff>
          <xdr:row>5</xdr:row>
          <xdr:rowOff>279400</xdr:rowOff>
        </xdr:to>
        <xdr:sp macro="" textlink="">
          <xdr:nvSpPr>
            <xdr:cNvPr id="94211" name="Check Box 3" hidden="1">
              <a:extLst>
                <a:ext uri="{63B3BB69-23CF-44E3-9099-C40C66FF867C}">
                  <a14:compatExt spid="_x0000_s94211"/>
                </a:ext>
                <a:ext uri="{FF2B5EF4-FFF2-40B4-BE49-F238E27FC236}">
                  <a16:creationId xmlns:a16="http://schemas.microsoft.com/office/drawing/2014/main" id="{00000000-0008-0000-2400-000003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5</xdr:row>
          <xdr:rowOff>50800</xdr:rowOff>
        </xdr:from>
        <xdr:to>
          <xdr:col>3</xdr:col>
          <xdr:colOff>304800</xdr:colOff>
          <xdr:row>5</xdr:row>
          <xdr:rowOff>279400</xdr:rowOff>
        </xdr:to>
        <xdr:sp macro="" textlink="">
          <xdr:nvSpPr>
            <xdr:cNvPr id="94212" name="Check Box 4" hidden="1">
              <a:extLst>
                <a:ext uri="{63B3BB69-23CF-44E3-9099-C40C66FF867C}">
                  <a14:compatExt spid="_x0000_s94212"/>
                </a:ext>
                <a:ext uri="{FF2B5EF4-FFF2-40B4-BE49-F238E27FC236}">
                  <a16:creationId xmlns:a16="http://schemas.microsoft.com/office/drawing/2014/main" id="{00000000-0008-0000-2400-000004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xdr:row>
          <xdr:rowOff>25400</xdr:rowOff>
        </xdr:from>
        <xdr:to>
          <xdr:col>2</xdr:col>
          <xdr:colOff>304800</xdr:colOff>
          <xdr:row>7</xdr:row>
          <xdr:rowOff>0</xdr:rowOff>
        </xdr:to>
        <xdr:sp macro="" textlink="">
          <xdr:nvSpPr>
            <xdr:cNvPr id="94213" name="Check Box 5" hidden="1">
              <a:extLst>
                <a:ext uri="{63B3BB69-23CF-44E3-9099-C40C66FF867C}">
                  <a14:compatExt spid="_x0000_s94213"/>
                </a:ext>
                <a:ext uri="{FF2B5EF4-FFF2-40B4-BE49-F238E27FC236}">
                  <a16:creationId xmlns:a16="http://schemas.microsoft.com/office/drawing/2014/main" id="{00000000-0008-0000-2400-000005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6</xdr:row>
          <xdr:rowOff>25400</xdr:rowOff>
        </xdr:from>
        <xdr:to>
          <xdr:col>3</xdr:col>
          <xdr:colOff>304800</xdr:colOff>
          <xdr:row>7</xdr:row>
          <xdr:rowOff>0</xdr:rowOff>
        </xdr:to>
        <xdr:sp macro="" textlink="">
          <xdr:nvSpPr>
            <xdr:cNvPr id="94214" name="Check Box 6" hidden="1">
              <a:extLst>
                <a:ext uri="{63B3BB69-23CF-44E3-9099-C40C66FF867C}">
                  <a14:compatExt spid="_x0000_s94214"/>
                </a:ext>
                <a:ext uri="{FF2B5EF4-FFF2-40B4-BE49-F238E27FC236}">
                  <a16:creationId xmlns:a16="http://schemas.microsoft.com/office/drawing/2014/main" id="{00000000-0008-0000-2400-00000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7</xdr:row>
          <xdr:rowOff>25400</xdr:rowOff>
        </xdr:from>
        <xdr:to>
          <xdr:col>2</xdr:col>
          <xdr:colOff>279400</xdr:colOff>
          <xdr:row>8</xdr:row>
          <xdr:rowOff>0</xdr:rowOff>
        </xdr:to>
        <xdr:sp macro="" textlink="">
          <xdr:nvSpPr>
            <xdr:cNvPr id="94215" name="Check Box 7" hidden="1">
              <a:extLst>
                <a:ext uri="{63B3BB69-23CF-44E3-9099-C40C66FF867C}">
                  <a14:compatExt spid="_x0000_s94215"/>
                </a:ext>
                <a:ext uri="{FF2B5EF4-FFF2-40B4-BE49-F238E27FC236}">
                  <a16:creationId xmlns:a16="http://schemas.microsoft.com/office/drawing/2014/main" id="{00000000-0008-0000-2400-00000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25400</xdr:rowOff>
        </xdr:from>
        <xdr:to>
          <xdr:col>5</xdr:col>
          <xdr:colOff>234950</xdr:colOff>
          <xdr:row>8</xdr:row>
          <xdr:rowOff>0</xdr:rowOff>
        </xdr:to>
        <xdr:sp macro="" textlink="">
          <xdr:nvSpPr>
            <xdr:cNvPr id="94216" name="Check Box 8" hidden="1">
              <a:extLst>
                <a:ext uri="{63B3BB69-23CF-44E3-9099-C40C66FF867C}">
                  <a14:compatExt spid="_x0000_s94216"/>
                </a:ext>
                <a:ext uri="{FF2B5EF4-FFF2-40B4-BE49-F238E27FC236}">
                  <a16:creationId xmlns:a16="http://schemas.microsoft.com/office/drawing/2014/main" id="{00000000-0008-0000-2400-000008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82550</xdr:colOff>
          <xdr:row>7</xdr:row>
          <xdr:rowOff>25400</xdr:rowOff>
        </xdr:from>
        <xdr:to>
          <xdr:col>3</xdr:col>
          <xdr:colOff>279400</xdr:colOff>
          <xdr:row>8</xdr:row>
          <xdr:rowOff>0</xdr:rowOff>
        </xdr:to>
        <xdr:sp macro="" textlink="">
          <xdr:nvSpPr>
            <xdr:cNvPr id="94217" name="Check Box 9" hidden="1">
              <a:extLst>
                <a:ext uri="{63B3BB69-23CF-44E3-9099-C40C66FF867C}">
                  <a14:compatExt spid="_x0000_s94217"/>
                </a:ext>
                <a:ext uri="{FF2B5EF4-FFF2-40B4-BE49-F238E27FC236}">
                  <a16:creationId xmlns:a16="http://schemas.microsoft.com/office/drawing/2014/main" id="{00000000-0008-0000-2400-000009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8</xdr:row>
          <xdr:rowOff>25400</xdr:rowOff>
        </xdr:from>
        <xdr:to>
          <xdr:col>2</xdr:col>
          <xdr:colOff>279400</xdr:colOff>
          <xdr:row>8</xdr:row>
          <xdr:rowOff>254000</xdr:rowOff>
        </xdr:to>
        <xdr:sp macro="" textlink="">
          <xdr:nvSpPr>
            <xdr:cNvPr id="94218" name="Check Box 10" hidden="1">
              <a:extLst>
                <a:ext uri="{63B3BB69-23CF-44E3-9099-C40C66FF867C}">
                  <a14:compatExt spid="_x0000_s94218"/>
                </a:ext>
                <a:ext uri="{FF2B5EF4-FFF2-40B4-BE49-F238E27FC236}">
                  <a16:creationId xmlns:a16="http://schemas.microsoft.com/office/drawing/2014/main" id="{00000000-0008-0000-2400-00000A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31</xdr:row>
          <xdr:rowOff>501650</xdr:rowOff>
        </xdr:from>
        <xdr:to>
          <xdr:col>5</xdr:col>
          <xdr:colOff>330200</xdr:colOff>
          <xdr:row>33</xdr:row>
          <xdr:rowOff>25400</xdr:rowOff>
        </xdr:to>
        <xdr:sp macro="" textlink="">
          <xdr:nvSpPr>
            <xdr:cNvPr id="94219" name="Check Box 11" hidden="1">
              <a:extLst>
                <a:ext uri="{63B3BB69-23CF-44E3-9099-C40C66FF867C}">
                  <a14:compatExt spid="_x0000_s94219"/>
                </a:ext>
                <a:ext uri="{FF2B5EF4-FFF2-40B4-BE49-F238E27FC236}">
                  <a16:creationId xmlns:a16="http://schemas.microsoft.com/office/drawing/2014/main" id="{00000000-0008-0000-2400-00000B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31</xdr:row>
          <xdr:rowOff>501650</xdr:rowOff>
        </xdr:from>
        <xdr:to>
          <xdr:col>5</xdr:col>
          <xdr:colOff>850900</xdr:colOff>
          <xdr:row>33</xdr:row>
          <xdr:rowOff>25400</xdr:rowOff>
        </xdr:to>
        <xdr:sp macro="" textlink="">
          <xdr:nvSpPr>
            <xdr:cNvPr id="94220" name="Check Box 12" hidden="1">
              <a:extLst>
                <a:ext uri="{63B3BB69-23CF-44E3-9099-C40C66FF867C}">
                  <a14:compatExt spid="_x0000_s94220"/>
                </a:ext>
                <a:ext uri="{FF2B5EF4-FFF2-40B4-BE49-F238E27FC236}">
                  <a16:creationId xmlns:a16="http://schemas.microsoft.com/office/drawing/2014/main" id="{00000000-0008-0000-2400-00000C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13</xdr:row>
          <xdr:rowOff>12700</xdr:rowOff>
        </xdr:from>
        <xdr:to>
          <xdr:col>2</xdr:col>
          <xdr:colOff>215900</xdr:colOff>
          <xdr:row>14</xdr:row>
          <xdr:rowOff>0</xdr:rowOff>
        </xdr:to>
        <xdr:sp macro="" textlink="">
          <xdr:nvSpPr>
            <xdr:cNvPr id="94221" name="Check Box 13" hidden="1">
              <a:extLst>
                <a:ext uri="{63B3BB69-23CF-44E3-9099-C40C66FF867C}">
                  <a14:compatExt spid="_x0000_s94221"/>
                </a:ext>
                <a:ext uri="{FF2B5EF4-FFF2-40B4-BE49-F238E27FC236}">
                  <a16:creationId xmlns:a16="http://schemas.microsoft.com/office/drawing/2014/main" id="{00000000-0008-0000-2400-00000D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13</xdr:row>
          <xdr:rowOff>12700</xdr:rowOff>
        </xdr:from>
        <xdr:to>
          <xdr:col>3</xdr:col>
          <xdr:colOff>495300</xdr:colOff>
          <xdr:row>14</xdr:row>
          <xdr:rowOff>0</xdr:rowOff>
        </xdr:to>
        <xdr:sp macro="" textlink="">
          <xdr:nvSpPr>
            <xdr:cNvPr id="94222" name="Check Box 14" hidden="1">
              <a:extLst>
                <a:ext uri="{63B3BB69-23CF-44E3-9099-C40C66FF867C}">
                  <a14:compatExt spid="_x0000_s94222"/>
                </a:ext>
                <a:ext uri="{FF2B5EF4-FFF2-40B4-BE49-F238E27FC236}">
                  <a16:creationId xmlns:a16="http://schemas.microsoft.com/office/drawing/2014/main" id="{00000000-0008-0000-2400-00000E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14</xdr:row>
          <xdr:rowOff>31750</xdr:rowOff>
        </xdr:from>
        <xdr:to>
          <xdr:col>2</xdr:col>
          <xdr:colOff>222250</xdr:colOff>
          <xdr:row>15</xdr:row>
          <xdr:rowOff>6350</xdr:rowOff>
        </xdr:to>
        <xdr:sp macro="" textlink="">
          <xdr:nvSpPr>
            <xdr:cNvPr id="94223" name="Check Box 15" hidden="1">
              <a:extLst>
                <a:ext uri="{63B3BB69-23CF-44E3-9099-C40C66FF867C}">
                  <a14:compatExt spid="_x0000_s94223"/>
                </a:ext>
                <a:ext uri="{FF2B5EF4-FFF2-40B4-BE49-F238E27FC236}">
                  <a16:creationId xmlns:a16="http://schemas.microsoft.com/office/drawing/2014/main" id="{00000000-0008-0000-2400-00000F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15</xdr:row>
          <xdr:rowOff>31750</xdr:rowOff>
        </xdr:from>
        <xdr:to>
          <xdr:col>2</xdr:col>
          <xdr:colOff>222250</xdr:colOff>
          <xdr:row>16</xdr:row>
          <xdr:rowOff>6350</xdr:rowOff>
        </xdr:to>
        <xdr:sp macro="" textlink="">
          <xdr:nvSpPr>
            <xdr:cNvPr id="94224" name="Check Box 16" hidden="1">
              <a:extLst>
                <a:ext uri="{63B3BB69-23CF-44E3-9099-C40C66FF867C}">
                  <a14:compatExt spid="_x0000_s94224"/>
                </a:ext>
                <a:ext uri="{FF2B5EF4-FFF2-40B4-BE49-F238E27FC236}">
                  <a16:creationId xmlns:a16="http://schemas.microsoft.com/office/drawing/2014/main" id="{00000000-0008-0000-2400-000010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16</xdr:row>
          <xdr:rowOff>31750</xdr:rowOff>
        </xdr:from>
        <xdr:to>
          <xdr:col>2</xdr:col>
          <xdr:colOff>222250</xdr:colOff>
          <xdr:row>17</xdr:row>
          <xdr:rowOff>6350</xdr:rowOff>
        </xdr:to>
        <xdr:sp macro="" textlink="">
          <xdr:nvSpPr>
            <xdr:cNvPr id="94225" name="Check Box 17" hidden="1">
              <a:extLst>
                <a:ext uri="{63B3BB69-23CF-44E3-9099-C40C66FF867C}">
                  <a14:compatExt spid="_x0000_s94225"/>
                </a:ext>
                <a:ext uri="{FF2B5EF4-FFF2-40B4-BE49-F238E27FC236}">
                  <a16:creationId xmlns:a16="http://schemas.microsoft.com/office/drawing/2014/main" id="{00000000-0008-0000-2400-000011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120650</xdr:colOff>
      <xdr:row>0</xdr:row>
      <xdr:rowOff>88900</xdr:rowOff>
    </xdr:from>
    <xdr:to>
      <xdr:col>14</xdr:col>
      <xdr:colOff>361950</xdr:colOff>
      <xdr:row>2</xdr:row>
      <xdr:rowOff>158750</xdr:rowOff>
    </xdr:to>
    <xdr:sp macro="" textlink="">
      <xdr:nvSpPr>
        <xdr:cNvPr id="2" name="テキスト ボックス 1">
          <a:extLst>
            <a:ext uri="{FF2B5EF4-FFF2-40B4-BE49-F238E27FC236}">
              <a16:creationId xmlns:a16="http://schemas.microsoft.com/office/drawing/2014/main" id="{87E9470E-7E53-4377-A8E6-02A460F79B95}"/>
            </a:ext>
          </a:extLst>
        </xdr:cNvPr>
        <xdr:cNvSpPr txBox="1"/>
      </xdr:nvSpPr>
      <xdr:spPr>
        <a:xfrm>
          <a:off x="6045200" y="889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260350</xdr:colOff>
          <xdr:row>1</xdr:row>
          <xdr:rowOff>12700</xdr:rowOff>
        </xdr:from>
        <xdr:to>
          <xdr:col>3</xdr:col>
          <xdr:colOff>82550</xdr:colOff>
          <xdr:row>2</xdr:row>
          <xdr:rowOff>0</xdr:rowOff>
        </xdr:to>
        <xdr:sp macro="" textlink="">
          <xdr:nvSpPr>
            <xdr:cNvPr id="95233" name="Check Box 1" hidden="1">
              <a:extLst>
                <a:ext uri="{63B3BB69-23CF-44E3-9099-C40C66FF867C}">
                  <a14:compatExt spid="_x0000_s95233"/>
                </a:ext>
                <a:ext uri="{FF2B5EF4-FFF2-40B4-BE49-F238E27FC236}">
                  <a16:creationId xmlns:a16="http://schemas.microsoft.com/office/drawing/2014/main" id="{00000000-0008-0000-2500-000001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1</xdr:row>
          <xdr:rowOff>12700</xdr:rowOff>
        </xdr:from>
        <xdr:to>
          <xdr:col>5</xdr:col>
          <xdr:colOff>88900</xdr:colOff>
          <xdr:row>2</xdr:row>
          <xdr:rowOff>0</xdr:rowOff>
        </xdr:to>
        <xdr:sp macro="" textlink="">
          <xdr:nvSpPr>
            <xdr:cNvPr id="95234" name="Check Box 2" hidden="1">
              <a:extLst>
                <a:ext uri="{63B3BB69-23CF-44E3-9099-C40C66FF867C}">
                  <a14:compatExt spid="_x0000_s95234"/>
                </a:ext>
                <a:ext uri="{FF2B5EF4-FFF2-40B4-BE49-F238E27FC236}">
                  <a16:creationId xmlns:a16="http://schemas.microsoft.com/office/drawing/2014/main" id="{00000000-0008-0000-2500-000002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11</xdr:row>
          <xdr:rowOff>12700</xdr:rowOff>
        </xdr:from>
        <xdr:to>
          <xdr:col>3</xdr:col>
          <xdr:colOff>82550</xdr:colOff>
          <xdr:row>12</xdr:row>
          <xdr:rowOff>0</xdr:rowOff>
        </xdr:to>
        <xdr:sp macro="" textlink="">
          <xdr:nvSpPr>
            <xdr:cNvPr id="95235" name="Check Box 3" hidden="1">
              <a:extLst>
                <a:ext uri="{63B3BB69-23CF-44E3-9099-C40C66FF867C}">
                  <a14:compatExt spid="_x0000_s95235"/>
                </a:ext>
                <a:ext uri="{FF2B5EF4-FFF2-40B4-BE49-F238E27FC236}">
                  <a16:creationId xmlns:a16="http://schemas.microsoft.com/office/drawing/2014/main" id="{00000000-0008-0000-2500-000003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13</xdr:row>
          <xdr:rowOff>12700</xdr:rowOff>
        </xdr:from>
        <xdr:to>
          <xdr:col>3</xdr:col>
          <xdr:colOff>82550</xdr:colOff>
          <xdr:row>14</xdr:row>
          <xdr:rowOff>0</xdr:rowOff>
        </xdr:to>
        <xdr:sp macro="" textlink="">
          <xdr:nvSpPr>
            <xdr:cNvPr id="95236" name="Check Box 4" hidden="1">
              <a:extLst>
                <a:ext uri="{63B3BB69-23CF-44E3-9099-C40C66FF867C}">
                  <a14:compatExt spid="_x0000_s95236"/>
                </a:ext>
                <a:ext uri="{FF2B5EF4-FFF2-40B4-BE49-F238E27FC236}">
                  <a16:creationId xmlns:a16="http://schemas.microsoft.com/office/drawing/2014/main" id="{00000000-0008-0000-2500-000004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13</xdr:row>
          <xdr:rowOff>12700</xdr:rowOff>
        </xdr:from>
        <xdr:to>
          <xdr:col>5</xdr:col>
          <xdr:colOff>88900</xdr:colOff>
          <xdr:row>14</xdr:row>
          <xdr:rowOff>0</xdr:rowOff>
        </xdr:to>
        <xdr:sp macro="" textlink="">
          <xdr:nvSpPr>
            <xdr:cNvPr id="95237" name="Check Box 5" hidden="1">
              <a:extLst>
                <a:ext uri="{63B3BB69-23CF-44E3-9099-C40C66FF867C}">
                  <a14:compatExt spid="_x0000_s95237"/>
                </a:ext>
                <a:ext uri="{FF2B5EF4-FFF2-40B4-BE49-F238E27FC236}">
                  <a16:creationId xmlns:a16="http://schemas.microsoft.com/office/drawing/2014/main" id="{00000000-0008-0000-2500-000005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xdr:row>
          <xdr:rowOff>12700</xdr:rowOff>
        </xdr:from>
        <xdr:to>
          <xdr:col>3</xdr:col>
          <xdr:colOff>82550</xdr:colOff>
          <xdr:row>6</xdr:row>
          <xdr:rowOff>0</xdr:rowOff>
        </xdr:to>
        <xdr:sp macro="" textlink="">
          <xdr:nvSpPr>
            <xdr:cNvPr id="95238" name="Check Box 6" hidden="1">
              <a:extLst>
                <a:ext uri="{63B3BB69-23CF-44E3-9099-C40C66FF867C}">
                  <a14:compatExt spid="_x0000_s95238"/>
                </a:ext>
                <a:ext uri="{FF2B5EF4-FFF2-40B4-BE49-F238E27FC236}">
                  <a16:creationId xmlns:a16="http://schemas.microsoft.com/office/drawing/2014/main" id="{00000000-0008-0000-2500-000006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5</xdr:row>
          <xdr:rowOff>12700</xdr:rowOff>
        </xdr:from>
        <xdr:to>
          <xdr:col>5</xdr:col>
          <xdr:colOff>88900</xdr:colOff>
          <xdr:row>6</xdr:row>
          <xdr:rowOff>0</xdr:rowOff>
        </xdr:to>
        <xdr:sp macro="" textlink="">
          <xdr:nvSpPr>
            <xdr:cNvPr id="95239" name="Check Box 7" hidden="1">
              <a:extLst>
                <a:ext uri="{63B3BB69-23CF-44E3-9099-C40C66FF867C}">
                  <a14:compatExt spid="_x0000_s95239"/>
                </a:ext>
                <a:ext uri="{FF2B5EF4-FFF2-40B4-BE49-F238E27FC236}">
                  <a16:creationId xmlns:a16="http://schemas.microsoft.com/office/drawing/2014/main" id="{00000000-0008-0000-2500-000007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9</xdr:row>
          <xdr:rowOff>152400</xdr:rowOff>
        </xdr:from>
        <xdr:to>
          <xdr:col>3</xdr:col>
          <xdr:colOff>88900</xdr:colOff>
          <xdr:row>9</xdr:row>
          <xdr:rowOff>387350</xdr:rowOff>
        </xdr:to>
        <xdr:sp macro="" textlink="">
          <xdr:nvSpPr>
            <xdr:cNvPr id="95240" name="Check Box 8" hidden="1">
              <a:extLst>
                <a:ext uri="{63B3BB69-23CF-44E3-9099-C40C66FF867C}">
                  <a14:compatExt spid="_x0000_s95240"/>
                </a:ext>
                <a:ext uri="{FF2B5EF4-FFF2-40B4-BE49-F238E27FC236}">
                  <a16:creationId xmlns:a16="http://schemas.microsoft.com/office/drawing/2014/main" id="{00000000-0008-0000-2500-000008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9</xdr:row>
          <xdr:rowOff>152400</xdr:rowOff>
        </xdr:from>
        <xdr:to>
          <xdr:col>5</xdr:col>
          <xdr:colOff>101600</xdr:colOff>
          <xdr:row>9</xdr:row>
          <xdr:rowOff>387350</xdr:rowOff>
        </xdr:to>
        <xdr:sp macro="" textlink="">
          <xdr:nvSpPr>
            <xdr:cNvPr id="95241" name="Check Box 9" hidden="1">
              <a:extLst>
                <a:ext uri="{63B3BB69-23CF-44E3-9099-C40C66FF867C}">
                  <a14:compatExt spid="_x0000_s95241"/>
                </a:ext>
                <a:ext uri="{FF2B5EF4-FFF2-40B4-BE49-F238E27FC236}">
                  <a16:creationId xmlns:a16="http://schemas.microsoft.com/office/drawing/2014/main" id="{00000000-0008-0000-2500-000009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16</xdr:row>
          <xdr:rowOff>25400</xdr:rowOff>
        </xdr:from>
        <xdr:to>
          <xdr:col>3</xdr:col>
          <xdr:colOff>88900</xdr:colOff>
          <xdr:row>17</xdr:row>
          <xdr:rowOff>6350</xdr:rowOff>
        </xdr:to>
        <xdr:sp macro="" textlink="">
          <xdr:nvSpPr>
            <xdr:cNvPr id="95242" name="Check Box 10" hidden="1">
              <a:extLst>
                <a:ext uri="{63B3BB69-23CF-44E3-9099-C40C66FF867C}">
                  <a14:compatExt spid="_x0000_s95242"/>
                </a:ext>
                <a:ext uri="{FF2B5EF4-FFF2-40B4-BE49-F238E27FC236}">
                  <a16:creationId xmlns:a16="http://schemas.microsoft.com/office/drawing/2014/main" id="{00000000-0008-0000-2500-00000A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17</xdr:row>
          <xdr:rowOff>25400</xdr:rowOff>
        </xdr:from>
        <xdr:to>
          <xdr:col>3</xdr:col>
          <xdr:colOff>88900</xdr:colOff>
          <xdr:row>18</xdr:row>
          <xdr:rowOff>6350</xdr:rowOff>
        </xdr:to>
        <xdr:sp macro="" textlink="">
          <xdr:nvSpPr>
            <xdr:cNvPr id="95243" name="Check Box 11" hidden="1">
              <a:extLst>
                <a:ext uri="{63B3BB69-23CF-44E3-9099-C40C66FF867C}">
                  <a14:compatExt spid="_x0000_s95243"/>
                </a:ext>
                <a:ext uri="{FF2B5EF4-FFF2-40B4-BE49-F238E27FC236}">
                  <a16:creationId xmlns:a16="http://schemas.microsoft.com/office/drawing/2014/main" id="{00000000-0008-0000-2500-00000B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15</xdr:row>
          <xdr:rowOff>25400</xdr:rowOff>
        </xdr:from>
        <xdr:to>
          <xdr:col>3</xdr:col>
          <xdr:colOff>88900</xdr:colOff>
          <xdr:row>16</xdr:row>
          <xdr:rowOff>6350</xdr:rowOff>
        </xdr:to>
        <xdr:sp macro="" textlink="">
          <xdr:nvSpPr>
            <xdr:cNvPr id="95244" name="Check Box 12" hidden="1">
              <a:extLst>
                <a:ext uri="{63B3BB69-23CF-44E3-9099-C40C66FF867C}">
                  <a14:compatExt spid="_x0000_s95244"/>
                </a:ext>
                <a:ext uri="{FF2B5EF4-FFF2-40B4-BE49-F238E27FC236}">
                  <a16:creationId xmlns:a16="http://schemas.microsoft.com/office/drawing/2014/main" id="{00000000-0008-0000-2500-00000C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14</xdr:row>
          <xdr:rowOff>25400</xdr:rowOff>
        </xdr:from>
        <xdr:to>
          <xdr:col>3</xdr:col>
          <xdr:colOff>88900</xdr:colOff>
          <xdr:row>15</xdr:row>
          <xdr:rowOff>6350</xdr:rowOff>
        </xdr:to>
        <xdr:sp macro="" textlink="">
          <xdr:nvSpPr>
            <xdr:cNvPr id="95245" name="Check Box 13" hidden="1">
              <a:extLst>
                <a:ext uri="{63B3BB69-23CF-44E3-9099-C40C66FF867C}">
                  <a14:compatExt spid="_x0000_s95245"/>
                </a:ext>
                <a:ext uri="{FF2B5EF4-FFF2-40B4-BE49-F238E27FC236}">
                  <a16:creationId xmlns:a16="http://schemas.microsoft.com/office/drawing/2014/main" id="{00000000-0008-0000-2500-00000D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14</xdr:row>
          <xdr:rowOff>6350</xdr:rowOff>
        </xdr:from>
        <xdr:to>
          <xdr:col>5</xdr:col>
          <xdr:colOff>101600</xdr:colOff>
          <xdr:row>14</xdr:row>
          <xdr:rowOff>241300</xdr:rowOff>
        </xdr:to>
        <xdr:sp macro="" textlink="">
          <xdr:nvSpPr>
            <xdr:cNvPr id="95246" name="Check Box 14" hidden="1">
              <a:extLst>
                <a:ext uri="{63B3BB69-23CF-44E3-9099-C40C66FF867C}">
                  <a14:compatExt spid="_x0000_s95246"/>
                </a:ext>
                <a:ext uri="{FF2B5EF4-FFF2-40B4-BE49-F238E27FC236}">
                  <a16:creationId xmlns:a16="http://schemas.microsoft.com/office/drawing/2014/main" id="{00000000-0008-0000-2500-00000E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12</xdr:row>
          <xdr:rowOff>12700</xdr:rowOff>
        </xdr:from>
        <xdr:to>
          <xdr:col>3</xdr:col>
          <xdr:colOff>82550</xdr:colOff>
          <xdr:row>13</xdr:row>
          <xdr:rowOff>0</xdr:rowOff>
        </xdr:to>
        <xdr:sp macro="" textlink="">
          <xdr:nvSpPr>
            <xdr:cNvPr id="95247" name="Check Box 15" hidden="1">
              <a:extLst>
                <a:ext uri="{63B3BB69-23CF-44E3-9099-C40C66FF867C}">
                  <a14:compatExt spid="_x0000_s95247"/>
                </a:ext>
                <a:ext uri="{FF2B5EF4-FFF2-40B4-BE49-F238E27FC236}">
                  <a16:creationId xmlns:a16="http://schemas.microsoft.com/office/drawing/2014/main" id="{00000000-0008-0000-2500-00000F7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133350</xdr:colOff>
      <xdr:row>0</xdr:row>
      <xdr:rowOff>139700</xdr:rowOff>
    </xdr:from>
    <xdr:to>
      <xdr:col>14</xdr:col>
      <xdr:colOff>298450</xdr:colOff>
      <xdr:row>2</xdr:row>
      <xdr:rowOff>209550</xdr:rowOff>
    </xdr:to>
    <xdr:sp macro="" textlink="">
      <xdr:nvSpPr>
        <xdr:cNvPr id="2" name="テキスト ボックス 1">
          <a:extLst>
            <a:ext uri="{FF2B5EF4-FFF2-40B4-BE49-F238E27FC236}">
              <a16:creationId xmlns:a16="http://schemas.microsoft.com/office/drawing/2014/main" id="{C571E874-C97B-47E5-88F3-BD35F8E5E09A}"/>
            </a:ext>
          </a:extLst>
        </xdr:cNvPr>
        <xdr:cNvSpPr txBox="1"/>
      </xdr:nvSpPr>
      <xdr:spPr>
        <a:xfrm>
          <a:off x="6286500" y="13970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44450</xdr:colOff>
          <xdr:row>31</xdr:row>
          <xdr:rowOff>25400</xdr:rowOff>
        </xdr:from>
        <xdr:to>
          <xdr:col>6</xdr:col>
          <xdr:colOff>241300</xdr:colOff>
          <xdr:row>31</xdr:row>
          <xdr:rowOff>241300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3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31</xdr:row>
          <xdr:rowOff>25400</xdr:rowOff>
        </xdr:from>
        <xdr:to>
          <xdr:col>7</xdr:col>
          <xdr:colOff>215900</xdr:colOff>
          <xdr:row>31</xdr:row>
          <xdr:rowOff>241300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3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32</xdr:row>
          <xdr:rowOff>25400</xdr:rowOff>
        </xdr:from>
        <xdr:to>
          <xdr:col>6</xdr:col>
          <xdr:colOff>241300</xdr:colOff>
          <xdr:row>32</xdr:row>
          <xdr:rowOff>241300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3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25400</xdr:rowOff>
        </xdr:from>
        <xdr:to>
          <xdr:col>7</xdr:col>
          <xdr:colOff>215900</xdr:colOff>
          <xdr:row>32</xdr:row>
          <xdr:rowOff>241300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3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101600</xdr:colOff>
          <xdr:row>3</xdr:row>
          <xdr:rowOff>127000</xdr:rowOff>
        </xdr:from>
        <xdr:to>
          <xdr:col>5</xdr:col>
          <xdr:colOff>292100</xdr:colOff>
          <xdr:row>3</xdr:row>
          <xdr:rowOff>406400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16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3</xdr:row>
          <xdr:rowOff>127000</xdr:rowOff>
        </xdr:from>
        <xdr:to>
          <xdr:col>5</xdr:col>
          <xdr:colOff>762000</xdr:colOff>
          <xdr:row>3</xdr:row>
          <xdr:rowOff>406400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16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4</xdr:row>
          <xdr:rowOff>127000</xdr:rowOff>
        </xdr:from>
        <xdr:to>
          <xdr:col>5</xdr:col>
          <xdr:colOff>292100</xdr:colOff>
          <xdr:row>4</xdr:row>
          <xdr:rowOff>406400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16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xdr:row>
          <xdr:rowOff>127000</xdr:rowOff>
        </xdr:from>
        <xdr:to>
          <xdr:col>5</xdr:col>
          <xdr:colOff>762000</xdr:colOff>
          <xdr:row>4</xdr:row>
          <xdr:rowOff>406400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16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5</xdr:row>
          <xdr:rowOff>127000</xdr:rowOff>
        </xdr:from>
        <xdr:to>
          <xdr:col>5</xdr:col>
          <xdr:colOff>292100</xdr:colOff>
          <xdr:row>5</xdr:row>
          <xdr:rowOff>406400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16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5</xdr:row>
          <xdr:rowOff>127000</xdr:rowOff>
        </xdr:from>
        <xdr:to>
          <xdr:col>5</xdr:col>
          <xdr:colOff>762000</xdr:colOff>
          <xdr:row>5</xdr:row>
          <xdr:rowOff>406400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16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6</xdr:row>
          <xdr:rowOff>127000</xdr:rowOff>
        </xdr:from>
        <xdr:to>
          <xdr:col>5</xdr:col>
          <xdr:colOff>292100</xdr:colOff>
          <xdr:row>6</xdr:row>
          <xdr:rowOff>406400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1600-00000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6</xdr:row>
          <xdr:rowOff>127000</xdr:rowOff>
        </xdr:from>
        <xdr:to>
          <xdr:col>5</xdr:col>
          <xdr:colOff>762000</xdr:colOff>
          <xdr:row>6</xdr:row>
          <xdr:rowOff>406400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16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7</xdr:row>
          <xdr:rowOff>127000</xdr:rowOff>
        </xdr:from>
        <xdr:to>
          <xdr:col>5</xdr:col>
          <xdr:colOff>292100</xdr:colOff>
          <xdr:row>7</xdr:row>
          <xdr:rowOff>406400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1600-00000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7</xdr:row>
          <xdr:rowOff>127000</xdr:rowOff>
        </xdr:from>
        <xdr:to>
          <xdr:col>5</xdr:col>
          <xdr:colOff>762000</xdr:colOff>
          <xdr:row>7</xdr:row>
          <xdr:rowOff>406400</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1600-00000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8</xdr:row>
          <xdr:rowOff>127000</xdr:rowOff>
        </xdr:from>
        <xdr:to>
          <xdr:col>5</xdr:col>
          <xdr:colOff>292100</xdr:colOff>
          <xdr:row>8</xdr:row>
          <xdr:rowOff>406400</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00000000-0008-0000-1600-00000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8</xdr:row>
          <xdr:rowOff>127000</xdr:rowOff>
        </xdr:from>
        <xdr:to>
          <xdr:col>5</xdr:col>
          <xdr:colOff>762000</xdr:colOff>
          <xdr:row>8</xdr:row>
          <xdr:rowOff>406400</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00000000-0008-0000-1600-00000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xdr:row>
          <xdr:rowOff>127000</xdr:rowOff>
        </xdr:from>
        <xdr:to>
          <xdr:col>3</xdr:col>
          <xdr:colOff>292100</xdr:colOff>
          <xdr:row>3</xdr:row>
          <xdr:rowOff>406400</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00000000-0008-0000-1600-00000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3</xdr:row>
          <xdr:rowOff>127000</xdr:rowOff>
        </xdr:from>
        <xdr:to>
          <xdr:col>3</xdr:col>
          <xdr:colOff>635000</xdr:colOff>
          <xdr:row>3</xdr:row>
          <xdr:rowOff>406400</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00000000-0008-0000-1600-00000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xdr:row>
          <xdr:rowOff>127000</xdr:rowOff>
        </xdr:from>
        <xdr:to>
          <xdr:col>3</xdr:col>
          <xdr:colOff>292100</xdr:colOff>
          <xdr:row>4</xdr:row>
          <xdr:rowOff>406400</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00000000-0008-0000-1600-00000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4</xdr:row>
          <xdr:rowOff>127000</xdr:rowOff>
        </xdr:from>
        <xdr:to>
          <xdr:col>3</xdr:col>
          <xdr:colOff>635000</xdr:colOff>
          <xdr:row>4</xdr:row>
          <xdr:rowOff>406400</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00000000-0008-0000-1600-00001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5</xdr:row>
          <xdr:rowOff>127000</xdr:rowOff>
        </xdr:from>
        <xdr:to>
          <xdr:col>3</xdr:col>
          <xdr:colOff>292100</xdr:colOff>
          <xdr:row>5</xdr:row>
          <xdr:rowOff>406400</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0000000-0008-0000-1600-00001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5</xdr:row>
          <xdr:rowOff>127000</xdr:rowOff>
        </xdr:from>
        <xdr:to>
          <xdr:col>3</xdr:col>
          <xdr:colOff>635000</xdr:colOff>
          <xdr:row>5</xdr:row>
          <xdr:rowOff>406400</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00000000-0008-0000-1600-00001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xdr:row>
          <xdr:rowOff>127000</xdr:rowOff>
        </xdr:from>
        <xdr:to>
          <xdr:col>3</xdr:col>
          <xdr:colOff>292100</xdr:colOff>
          <xdr:row>6</xdr:row>
          <xdr:rowOff>406400</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00000000-0008-0000-1600-00001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xdr:row>
          <xdr:rowOff>127000</xdr:rowOff>
        </xdr:from>
        <xdr:to>
          <xdr:col>3</xdr:col>
          <xdr:colOff>635000</xdr:colOff>
          <xdr:row>6</xdr:row>
          <xdr:rowOff>406400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0000000-0008-0000-1600-00001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xdr:row>
          <xdr:rowOff>127000</xdr:rowOff>
        </xdr:from>
        <xdr:to>
          <xdr:col>3</xdr:col>
          <xdr:colOff>292100</xdr:colOff>
          <xdr:row>7</xdr:row>
          <xdr:rowOff>406400</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00000000-0008-0000-1600-00001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7</xdr:row>
          <xdr:rowOff>127000</xdr:rowOff>
        </xdr:from>
        <xdr:to>
          <xdr:col>3</xdr:col>
          <xdr:colOff>635000</xdr:colOff>
          <xdr:row>7</xdr:row>
          <xdr:rowOff>406400</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00000000-0008-0000-1600-00001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xdr:row>
          <xdr:rowOff>127000</xdr:rowOff>
        </xdr:from>
        <xdr:to>
          <xdr:col>3</xdr:col>
          <xdr:colOff>292100</xdr:colOff>
          <xdr:row>8</xdr:row>
          <xdr:rowOff>406400</xdr:rowOff>
        </xdr:to>
        <xdr:sp macro="" textlink="">
          <xdr:nvSpPr>
            <xdr:cNvPr id="44055" name="Check Box 23" hidden="1">
              <a:extLst>
                <a:ext uri="{63B3BB69-23CF-44E3-9099-C40C66FF867C}">
                  <a14:compatExt spid="_x0000_s44055"/>
                </a:ext>
                <a:ext uri="{FF2B5EF4-FFF2-40B4-BE49-F238E27FC236}">
                  <a16:creationId xmlns:a16="http://schemas.microsoft.com/office/drawing/2014/main" id="{00000000-0008-0000-1600-00001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8</xdr:row>
          <xdr:rowOff>127000</xdr:rowOff>
        </xdr:from>
        <xdr:to>
          <xdr:col>3</xdr:col>
          <xdr:colOff>635000</xdr:colOff>
          <xdr:row>8</xdr:row>
          <xdr:rowOff>406400</xdr:rowOff>
        </xdr:to>
        <xdr:sp macro="" textlink="">
          <xdr:nvSpPr>
            <xdr:cNvPr id="44056" name="Check Box 24" hidden="1">
              <a:extLst>
                <a:ext uri="{63B3BB69-23CF-44E3-9099-C40C66FF867C}">
                  <a14:compatExt spid="_x0000_s44056"/>
                </a:ext>
                <a:ext uri="{FF2B5EF4-FFF2-40B4-BE49-F238E27FC236}">
                  <a16:creationId xmlns:a16="http://schemas.microsoft.com/office/drawing/2014/main" id="{00000000-0008-0000-1600-00001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21</xdr:row>
          <xdr:rowOff>254000</xdr:rowOff>
        </xdr:from>
        <xdr:to>
          <xdr:col>2</xdr:col>
          <xdr:colOff>254000</xdr:colOff>
          <xdr:row>23</xdr:row>
          <xdr:rowOff>12700</xdr:rowOff>
        </xdr:to>
        <xdr:sp macro="" textlink="">
          <xdr:nvSpPr>
            <xdr:cNvPr id="44057" name="Check Box 25" hidden="1">
              <a:extLst>
                <a:ext uri="{63B3BB69-23CF-44E3-9099-C40C66FF867C}">
                  <a14:compatExt spid="_x0000_s44057"/>
                </a:ext>
                <a:ext uri="{FF2B5EF4-FFF2-40B4-BE49-F238E27FC236}">
                  <a16:creationId xmlns:a16="http://schemas.microsoft.com/office/drawing/2014/main" id="{00000000-0008-0000-1600-00001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673100</xdr:colOff>
          <xdr:row>21</xdr:row>
          <xdr:rowOff>254000</xdr:rowOff>
        </xdr:from>
        <xdr:to>
          <xdr:col>2</xdr:col>
          <xdr:colOff>863600</xdr:colOff>
          <xdr:row>23</xdr:row>
          <xdr:rowOff>12700</xdr:rowOff>
        </xdr:to>
        <xdr:sp macro="" textlink="">
          <xdr:nvSpPr>
            <xdr:cNvPr id="44058" name="Check Box 26" hidden="1">
              <a:extLst>
                <a:ext uri="{63B3BB69-23CF-44E3-9099-C40C66FF867C}">
                  <a14:compatExt spid="_x0000_s44058"/>
                </a:ext>
                <a:ext uri="{FF2B5EF4-FFF2-40B4-BE49-F238E27FC236}">
                  <a16:creationId xmlns:a16="http://schemas.microsoft.com/office/drawing/2014/main" id="{00000000-0008-0000-1600-00001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23</xdr:row>
          <xdr:rowOff>254000</xdr:rowOff>
        </xdr:from>
        <xdr:to>
          <xdr:col>2</xdr:col>
          <xdr:colOff>254000</xdr:colOff>
          <xdr:row>25</xdr:row>
          <xdr:rowOff>12700</xdr:rowOff>
        </xdr:to>
        <xdr:sp macro="" textlink="">
          <xdr:nvSpPr>
            <xdr:cNvPr id="44059" name="Check Box 27" hidden="1">
              <a:extLst>
                <a:ext uri="{63B3BB69-23CF-44E3-9099-C40C66FF867C}">
                  <a14:compatExt spid="_x0000_s44059"/>
                </a:ext>
                <a:ext uri="{FF2B5EF4-FFF2-40B4-BE49-F238E27FC236}">
                  <a16:creationId xmlns:a16="http://schemas.microsoft.com/office/drawing/2014/main" id="{00000000-0008-0000-1600-00001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673100</xdr:colOff>
          <xdr:row>23</xdr:row>
          <xdr:rowOff>254000</xdr:rowOff>
        </xdr:from>
        <xdr:to>
          <xdr:col>2</xdr:col>
          <xdr:colOff>863600</xdr:colOff>
          <xdr:row>25</xdr:row>
          <xdr:rowOff>12700</xdr:rowOff>
        </xdr:to>
        <xdr:sp macro="" textlink="">
          <xdr:nvSpPr>
            <xdr:cNvPr id="44060" name="Check Box 28" hidden="1">
              <a:extLst>
                <a:ext uri="{63B3BB69-23CF-44E3-9099-C40C66FF867C}">
                  <a14:compatExt spid="_x0000_s44060"/>
                </a:ext>
                <a:ext uri="{FF2B5EF4-FFF2-40B4-BE49-F238E27FC236}">
                  <a16:creationId xmlns:a16="http://schemas.microsoft.com/office/drawing/2014/main" id="{00000000-0008-0000-1600-00001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24</xdr:row>
          <xdr:rowOff>254000</xdr:rowOff>
        </xdr:from>
        <xdr:to>
          <xdr:col>2</xdr:col>
          <xdr:colOff>254000</xdr:colOff>
          <xdr:row>26</xdr:row>
          <xdr:rowOff>12700</xdr:rowOff>
        </xdr:to>
        <xdr:sp macro="" textlink="">
          <xdr:nvSpPr>
            <xdr:cNvPr id="44061" name="Check Box 29" hidden="1">
              <a:extLst>
                <a:ext uri="{63B3BB69-23CF-44E3-9099-C40C66FF867C}">
                  <a14:compatExt spid="_x0000_s44061"/>
                </a:ext>
                <a:ext uri="{FF2B5EF4-FFF2-40B4-BE49-F238E27FC236}">
                  <a16:creationId xmlns:a16="http://schemas.microsoft.com/office/drawing/2014/main" id="{00000000-0008-0000-1600-00001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673100</xdr:colOff>
          <xdr:row>24</xdr:row>
          <xdr:rowOff>254000</xdr:rowOff>
        </xdr:from>
        <xdr:to>
          <xdr:col>2</xdr:col>
          <xdr:colOff>863600</xdr:colOff>
          <xdr:row>26</xdr:row>
          <xdr:rowOff>12700</xdr:rowOff>
        </xdr:to>
        <xdr:sp macro="" textlink="">
          <xdr:nvSpPr>
            <xdr:cNvPr id="44062" name="Check Box 30" hidden="1">
              <a:extLst>
                <a:ext uri="{63B3BB69-23CF-44E3-9099-C40C66FF867C}">
                  <a14:compatExt spid="_x0000_s44062"/>
                </a:ext>
                <a:ext uri="{FF2B5EF4-FFF2-40B4-BE49-F238E27FC236}">
                  <a16:creationId xmlns:a16="http://schemas.microsoft.com/office/drawing/2014/main" id="{00000000-0008-0000-1600-00001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28</xdr:row>
          <xdr:rowOff>38100</xdr:rowOff>
        </xdr:from>
        <xdr:to>
          <xdr:col>2</xdr:col>
          <xdr:colOff>254000</xdr:colOff>
          <xdr:row>28</xdr:row>
          <xdr:rowOff>311150</xdr:rowOff>
        </xdr:to>
        <xdr:sp macro="" textlink="">
          <xdr:nvSpPr>
            <xdr:cNvPr id="44063" name="Check Box 31" hidden="1">
              <a:extLst>
                <a:ext uri="{63B3BB69-23CF-44E3-9099-C40C66FF867C}">
                  <a14:compatExt spid="_x0000_s44063"/>
                </a:ext>
                <a:ext uri="{FF2B5EF4-FFF2-40B4-BE49-F238E27FC236}">
                  <a16:creationId xmlns:a16="http://schemas.microsoft.com/office/drawing/2014/main" id="{00000000-0008-0000-1600-00001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673100</xdr:colOff>
          <xdr:row>28</xdr:row>
          <xdr:rowOff>38100</xdr:rowOff>
        </xdr:from>
        <xdr:to>
          <xdr:col>2</xdr:col>
          <xdr:colOff>863600</xdr:colOff>
          <xdr:row>28</xdr:row>
          <xdr:rowOff>311150</xdr:rowOff>
        </xdr:to>
        <xdr:sp macro="" textlink="">
          <xdr:nvSpPr>
            <xdr:cNvPr id="44064" name="Check Box 32" hidden="1">
              <a:extLst>
                <a:ext uri="{63B3BB69-23CF-44E3-9099-C40C66FF867C}">
                  <a14:compatExt spid="_x0000_s44064"/>
                </a:ext>
                <a:ext uri="{FF2B5EF4-FFF2-40B4-BE49-F238E27FC236}">
                  <a16:creationId xmlns:a16="http://schemas.microsoft.com/office/drawing/2014/main" id="{00000000-0008-0000-1600-00002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1898650</xdr:colOff>
          <xdr:row>0</xdr:row>
          <xdr:rowOff>241300</xdr:rowOff>
        </xdr:from>
        <xdr:to>
          <xdr:col>2</xdr:col>
          <xdr:colOff>63500</xdr:colOff>
          <xdr:row>2</xdr:row>
          <xdr:rowOff>6350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0</xdr:row>
          <xdr:rowOff>241300</xdr:rowOff>
        </xdr:from>
        <xdr:to>
          <xdr:col>3</xdr:col>
          <xdr:colOff>152400</xdr:colOff>
          <xdr:row>2</xdr:row>
          <xdr:rowOff>6350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23</xdr:row>
          <xdr:rowOff>6350</xdr:rowOff>
        </xdr:from>
        <xdr:to>
          <xdr:col>7</xdr:col>
          <xdr:colOff>304800</xdr:colOff>
          <xdr:row>24</xdr:row>
          <xdr:rowOff>25400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18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23</xdr:row>
          <xdr:rowOff>6350</xdr:rowOff>
        </xdr:from>
        <xdr:to>
          <xdr:col>8</xdr:col>
          <xdr:colOff>44450</xdr:colOff>
          <xdr:row>24</xdr:row>
          <xdr:rowOff>25400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18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6350</xdr:rowOff>
        </xdr:from>
        <xdr:to>
          <xdr:col>7</xdr:col>
          <xdr:colOff>304800</xdr:colOff>
          <xdr:row>25</xdr:row>
          <xdr:rowOff>25400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1800-00000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24</xdr:row>
          <xdr:rowOff>6350</xdr:rowOff>
        </xdr:from>
        <xdr:to>
          <xdr:col>8</xdr:col>
          <xdr:colOff>44450</xdr:colOff>
          <xdr:row>25</xdr:row>
          <xdr:rowOff>25400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1800-00000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6350</xdr:rowOff>
        </xdr:from>
        <xdr:to>
          <xdr:col>7</xdr:col>
          <xdr:colOff>304800</xdr:colOff>
          <xdr:row>26</xdr:row>
          <xdr:rowOff>25400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1800-00000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25</xdr:row>
          <xdr:rowOff>6350</xdr:rowOff>
        </xdr:from>
        <xdr:to>
          <xdr:col>8</xdr:col>
          <xdr:colOff>44450</xdr:colOff>
          <xdr:row>26</xdr:row>
          <xdr:rowOff>25400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1800-00000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6350</xdr:rowOff>
        </xdr:from>
        <xdr:to>
          <xdr:col>3</xdr:col>
          <xdr:colOff>304800</xdr:colOff>
          <xdr:row>21</xdr:row>
          <xdr:rowOff>25400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1800-00000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6350</xdr:rowOff>
        </xdr:from>
        <xdr:to>
          <xdr:col>3</xdr:col>
          <xdr:colOff>304800</xdr:colOff>
          <xdr:row>20</xdr:row>
          <xdr:rowOff>25400</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1800-00000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22</xdr:row>
          <xdr:rowOff>146050</xdr:rowOff>
        </xdr:from>
        <xdr:to>
          <xdr:col>4</xdr:col>
          <xdr:colOff>311150</xdr:colOff>
          <xdr:row>22</xdr:row>
          <xdr:rowOff>425450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19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22</xdr:row>
          <xdr:rowOff>146050</xdr:rowOff>
        </xdr:from>
        <xdr:to>
          <xdr:col>4</xdr:col>
          <xdr:colOff>685800</xdr:colOff>
          <xdr:row>22</xdr:row>
          <xdr:rowOff>425450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19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146050</xdr:rowOff>
        </xdr:from>
        <xdr:to>
          <xdr:col>4</xdr:col>
          <xdr:colOff>311150</xdr:colOff>
          <xdr:row>23</xdr:row>
          <xdr:rowOff>425450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19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23</xdr:row>
          <xdr:rowOff>146050</xdr:rowOff>
        </xdr:from>
        <xdr:to>
          <xdr:col>4</xdr:col>
          <xdr:colOff>685800</xdr:colOff>
          <xdr:row>23</xdr:row>
          <xdr:rowOff>425450</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19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304800</xdr:rowOff>
        </xdr:from>
        <xdr:to>
          <xdr:col>3</xdr:col>
          <xdr:colOff>311150</xdr:colOff>
          <xdr:row>17</xdr:row>
          <xdr:rowOff>6350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19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15</xdr:row>
          <xdr:rowOff>304800</xdr:rowOff>
        </xdr:from>
        <xdr:to>
          <xdr:col>3</xdr:col>
          <xdr:colOff>685800</xdr:colOff>
          <xdr:row>17</xdr:row>
          <xdr:rowOff>6350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19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304800</xdr:rowOff>
        </xdr:from>
        <xdr:to>
          <xdr:col>3</xdr:col>
          <xdr:colOff>311150</xdr:colOff>
          <xdr:row>18</xdr:row>
          <xdr:rowOff>12700</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19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16</xdr:row>
          <xdr:rowOff>304800</xdr:rowOff>
        </xdr:from>
        <xdr:to>
          <xdr:col>3</xdr:col>
          <xdr:colOff>685800</xdr:colOff>
          <xdr:row>18</xdr:row>
          <xdr:rowOff>12700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19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304800</xdr:rowOff>
        </xdr:from>
        <xdr:to>
          <xdr:col>3</xdr:col>
          <xdr:colOff>311150</xdr:colOff>
          <xdr:row>19</xdr:row>
          <xdr:rowOff>12700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19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17</xdr:row>
          <xdr:rowOff>304800</xdr:rowOff>
        </xdr:from>
        <xdr:to>
          <xdr:col>3</xdr:col>
          <xdr:colOff>685800</xdr:colOff>
          <xdr:row>19</xdr:row>
          <xdr:rowOff>12700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19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304800</xdr:rowOff>
        </xdr:from>
        <xdr:to>
          <xdr:col>3</xdr:col>
          <xdr:colOff>311150</xdr:colOff>
          <xdr:row>20</xdr:row>
          <xdr:rowOff>12700</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19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18</xdr:row>
          <xdr:rowOff>304800</xdr:rowOff>
        </xdr:from>
        <xdr:to>
          <xdr:col>3</xdr:col>
          <xdr:colOff>685800</xdr:colOff>
          <xdr:row>20</xdr:row>
          <xdr:rowOff>12700</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19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88900</xdr:rowOff>
        </xdr:from>
        <xdr:to>
          <xdr:col>1</xdr:col>
          <xdr:colOff>196850</xdr:colOff>
          <xdr:row>3</xdr:row>
          <xdr:rowOff>374650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1A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3</xdr:row>
          <xdr:rowOff>88900</xdr:rowOff>
        </xdr:from>
        <xdr:to>
          <xdr:col>1</xdr:col>
          <xdr:colOff>539750</xdr:colOff>
          <xdr:row>3</xdr:row>
          <xdr:rowOff>374650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1A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88900</xdr:rowOff>
        </xdr:from>
        <xdr:to>
          <xdr:col>2</xdr:col>
          <xdr:colOff>196850</xdr:colOff>
          <xdr:row>3</xdr:row>
          <xdr:rowOff>374650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1A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xdr:row>
          <xdr:rowOff>88900</xdr:rowOff>
        </xdr:from>
        <xdr:to>
          <xdr:col>2</xdr:col>
          <xdr:colOff>539750</xdr:colOff>
          <xdr:row>3</xdr:row>
          <xdr:rowOff>374650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1A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88900</xdr:rowOff>
        </xdr:from>
        <xdr:to>
          <xdr:col>3</xdr:col>
          <xdr:colOff>196850</xdr:colOff>
          <xdr:row>3</xdr:row>
          <xdr:rowOff>374650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1A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3</xdr:row>
          <xdr:rowOff>88900</xdr:rowOff>
        </xdr:from>
        <xdr:to>
          <xdr:col>3</xdr:col>
          <xdr:colOff>539750</xdr:colOff>
          <xdr:row>3</xdr:row>
          <xdr:rowOff>374650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1A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88900</xdr:rowOff>
        </xdr:from>
        <xdr:to>
          <xdr:col>4</xdr:col>
          <xdr:colOff>196850</xdr:colOff>
          <xdr:row>3</xdr:row>
          <xdr:rowOff>374650</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1A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3</xdr:row>
          <xdr:rowOff>88900</xdr:rowOff>
        </xdr:from>
        <xdr:to>
          <xdr:col>4</xdr:col>
          <xdr:colOff>539750</xdr:colOff>
          <xdr:row>3</xdr:row>
          <xdr:rowOff>374650</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1A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88900</xdr:rowOff>
        </xdr:from>
        <xdr:to>
          <xdr:col>5</xdr:col>
          <xdr:colOff>196850</xdr:colOff>
          <xdr:row>3</xdr:row>
          <xdr:rowOff>374650</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1A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xdr:row>
          <xdr:rowOff>88900</xdr:rowOff>
        </xdr:from>
        <xdr:to>
          <xdr:col>5</xdr:col>
          <xdr:colOff>539750</xdr:colOff>
          <xdr:row>3</xdr:row>
          <xdr:rowOff>374650</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1A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xdr:row>
          <xdr:rowOff>88900</xdr:rowOff>
        </xdr:from>
        <xdr:to>
          <xdr:col>6</xdr:col>
          <xdr:colOff>196850</xdr:colOff>
          <xdr:row>3</xdr:row>
          <xdr:rowOff>374650</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1A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3</xdr:row>
          <xdr:rowOff>88900</xdr:rowOff>
        </xdr:from>
        <xdr:to>
          <xdr:col>6</xdr:col>
          <xdr:colOff>539750</xdr:colOff>
          <xdr:row>3</xdr:row>
          <xdr:rowOff>374650</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1A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88900</xdr:rowOff>
        </xdr:from>
        <xdr:to>
          <xdr:col>7</xdr:col>
          <xdr:colOff>196850</xdr:colOff>
          <xdr:row>10</xdr:row>
          <xdr:rowOff>374650</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1A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10</xdr:row>
          <xdr:rowOff>88900</xdr:rowOff>
        </xdr:from>
        <xdr:to>
          <xdr:col>7</xdr:col>
          <xdr:colOff>539750</xdr:colOff>
          <xdr:row>10</xdr:row>
          <xdr:rowOff>374650</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1A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88900</xdr:rowOff>
        </xdr:from>
        <xdr:to>
          <xdr:col>7</xdr:col>
          <xdr:colOff>196850</xdr:colOff>
          <xdr:row>11</xdr:row>
          <xdr:rowOff>374650</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1A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11</xdr:row>
          <xdr:rowOff>88900</xdr:rowOff>
        </xdr:from>
        <xdr:to>
          <xdr:col>7</xdr:col>
          <xdr:colOff>539750</xdr:colOff>
          <xdr:row>11</xdr:row>
          <xdr:rowOff>374650</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1A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88900</xdr:rowOff>
        </xdr:from>
        <xdr:to>
          <xdr:col>7</xdr:col>
          <xdr:colOff>196850</xdr:colOff>
          <xdr:row>12</xdr:row>
          <xdr:rowOff>374650</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1A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88900</xdr:rowOff>
        </xdr:from>
        <xdr:to>
          <xdr:col>7</xdr:col>
          <xdr:colOff>539750</xdr:colOff>
          <xdr:row>12</xdr:row>
          <xdr:rowOff>374650</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1A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273050</xdr:colOff>
          <xdr:row>6</xdr:row>
          <xdr:rowOff>25400</xdr:rowOff>
        </xdr:from>
        <xdr:to>
          <xdr:col>2</xdr:col>
          <xdr:colOff>152400</xdr:colOff>
          <xdr:row>7</xdr:row>
          <xdr:rowOff>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1B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6</xdr:row>
          <xdr:rowOff>12700</xdr:rowOff>
        </xdr:from>
        <xdr:to>
          <xdr:col>3</xdr:col>
          <xdr:colOff>254000</xdr:colOff>
          <xdr:row>6</xdr:row>
          <xdr:rowOff>241300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1B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6</xdr:row>
          <xdr:rowOff>25400</xdr:rowOff>
        </xdr:from>
        <xdr:to>
          <xdr:col>6</xdr:col>
          <xdr:colOff>152400</xdr:colOff>
          <xdr:row>7</xdr:row>
          <xdr:rowOff>0</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1B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xdr:row>
          <xdr:rowOff>12700</xdr:rowOff>
        </xdr:from>
        <xdr:to>
          <xdr:col>8</xdr:col>
          <xdr:colOff>69850</xdr:colOff>
          <xdr:row>6</xdr:row>
          <xdr:rowOff>241300</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1B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6</xdr:row>
          <xdr:rowOff>25400</xdr:rowOff>
        </xdr:from>
        <xdr:to>
          <xdr:col>11</xdr:col>
          <xdr:colOff>152400</xdr:colOff>
          <xdr:row>7</xdr:row>
          <xdr:rowOff>0</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1B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6</xdr:row>
          <xdr:rowOff>12700</xdr:rowOff>
        </xdr:from>
        <xdr:to>
          <xdr:col>13</xdr:col>
          <xdr:colOff>241300</xdr:colOff>
          <xdr:row>6</xdr:row>
          <xdr:rowOff>241300</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1B00-00000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13</xdr:row>
          <xdr:rowOff>25400</xdr:rowOff>
        </xdr:from>
        <xdr:to>
          <xdr:col>2</xdr:col>
          <xdr:colOff>152400</xdr:colOff>
          <xdr:row>14</xdr:row>
          <xdr:rowOff>0</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1B00-00000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13</xdr:row>
          <xdr:rowOff>12700</xdr:rowOff>
        </xdr:from>
        <xdr:to>
          <xdr:col>3</xdr:col>
          <xdr:colOff>254000</xdr:colOff>
          <xdr:row>13</xdr:row>
          <xdr:rowOff>241300</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1B00-00000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15</xdr:row>
          <xdr:rowOff>25400</xdr:rowOff>
        </xdr:from>
        <xdr:to>
          <xdr:col>2</xdr:col>
          <xdr:colOff>152400</xdr:colOff>
          <xdr:row>16</xdr:row>
          <xdr:rowOff>0</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1B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15</xdr:row>
          <xdr:rowOff>12700</xdr:rowOff>
        </xdr:from>
        <xdr:to>
          <xdr:col>3</xdr:col>
          <xdr:colOff>254000</xdr:colOff>
          <xdr:row>15</xdr:row>
          <xdr:rowOff>241300</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1B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13</xdr:row>
          <xdr:rowOff>25400</xdr:rowOff>
        </xdr:from>
        <xdr:to>
          <xdr:col>6</xdr:col>
          <xdr:colOff>152400</xdr:colOff>
          <xdr:row>14</xdr:row>
          <xdr:rowOff>0</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1B00-00000B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13</xdr:row>
          <xdr:rowOff>12700</xdr:rowOff>
        </xdr:from>
        <xdr:to>
          <xdr:col>8</xdr:col>
          <xdr:colOff>69850</xdr:colOff>
          <xdr:row>13</xdr:row>
          <xdr:rowOff>241300</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1B00-00000C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15</xdr:row>
          <xdr:rowOff>25400</xdr:rowOff>
        </xdr:from>
        <xdr:to>
          <xdr:col>6</xdr:col>
          <xdr:colOff>152400</xdr:colOff>
          <xdr:row>16</xdr:row>
          <xdr:rowOff>0</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1B00-00000D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15</xdr:row>
          <xdr:rowOff>12700</xdr:rowOff>
        </xdr:from>
        <xdr:to>
          <xdr:col>8</xdr:col>
          <xdr:colOff>69850</xdr:colOff>
          <xdr:row>15</xdr:row>
          <xdr:rowOff>241300</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1B00-00000E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13</xdr:row>
          <xdr:rowOff>25400</xdr:rowOff>
        </xdr:from>
        <xdr:to>
          <xdr:col>11</xdr:col>
          <xdr:colOff>152400</xdr:colOff>
          <xdr:row>14</xdr:row>
          <xdr:rowOff>0</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1B00-00000F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13</xdr:row>
          <xdr:rowOff>12700</xdr:rowOff>
        </xdr:from>
        <xdr:to>
          <xdr:col>13</xdr:col>
          <xdr:colOff>241300</xdr:colOff>
          <xdr:row>13</xdr:row>
          <xdr:rowOff>241300</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1B00-000010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273050</xdr:colOff>
          <xdr:row>15</xdr:row>
          <xdr:rowOff>25400</xdr:rowOff>
        </xdr:from>
        <xdr:to>
          <xdr:col>11</xdr:col>
          <xdr:colOff>152400</xdr:colOff>
          <xdr:row>16</xdr:row>
          <xdr:rowOff>0</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1B00-00001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15</xdr:row>
          <xdr:rowOff>12700</xdr:rowOff>
        </xdr:from>
        <xdr:to>
          <xdr:col>13</xdr:col>
          <xdr:colOff>241300</xdr:colOff>
          <xdr:row>15</xdr:row>
          <xdr:rowOff>241300</xdr:rowOff>
        </xdr:to>
        <xdr:sp macro="" textlink="">
          <xdr:nvSpPr>
            <xdr:cNvPr id="87058" name="Check Box 18" hidden="1">
              <a:extLst>
                <a:ext uri="{63B3BB69-23CF-44E3-9099-C40C66FF867C}">
                  <a14:compatExt spid="_x0000_s87058"/>
                </a:ext>
                <a:ext uri="{FF2B5EF4-FFF2-40B4-BE49-F238E27FC236}">
                  <a16:creationId xmlns:a16="http://schemas.microsoft.com/office/drawing/2014/main" id="{00000000-0008-0000-1B00-00001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18</xdr:row>
          <xdr:rowOff>31750</xdr:rowOff>
        </xdr:from>
        <xdr:to>
          <xdr:col>2</xdr:col>
          <xdr:colOff>0</xdr:colOff>
          <xdr:row>19</xdr:row>
          <xdr:rowOff>0</xdr:rowOff>
        </xdr:to>
        <xdr:sp macro="" textlink="">
          <xdr:nvSpPr>
            <xdr:cNvPr id="87059" name="Check Box 19" hidden="1">
              <a:extLst>
                <a:ext uri="{63B3BB69-23CF-44E3-9099-C40C66FF867C}">
                  <a14:compatExt spid="_x0000_s87059"/>
                </a:ext>
                <a:ext uri="{FF2B5EF4-FFF2-40B4-BE49-F238E27FC236}">
                  <a16:creationId xmlns:a16="http://schemas.microsoft.com/office/drawing/2014/main" id="{00000000-0008-0000-1B00-00001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21</xdr:row>
          <xdr:rowOff>31750</xdr:rowOff>
        </xdr:from>
        <xdr:to>
          <xdr:col>2</xdr:col>
          <xdr:colOff>0</xdr:colOff>
          <xdr:row>22</xdr:row>
          <xdr:rowOff>0</xdr:rowOff>
        </xdr:to>
        <xdr:sp macro="" textlink="">
          <xdr:nvSpPr>
            <xdr:cNvPr id="87060" name="Check Box 20" hidden="1">
              <a:extLst>
                <a:ext uri="{63B3BB69-23CF-44E3-9099-C40C66FF867C}">
                  <a14:compatExt spid="_x0000_s87060"/>
                </a:ext>
                <a:ext uri="{FF2B5EF4-FFF2-40B4-BE49-F238E27FC236}">
                  <a16:creationId xmlns:a16="http://schemas.microsoft.com/office/drawing/2014/main" id="{00000000-0008-0000-1B00-00001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20</xdr:row>
          <xdr:rowOff>31750</xdr:rowOff>
        </xdr:from>
        <xdr:to>
          <xdr:col>2</xdr:col>
          <xdr:colOff>0</xdr:colOff>
          <xdr:row>21</xdr:row>
          <xdr:rowOff>0</xdr:rowOff>
        </xdr:to>
        <xdr:sp macro="" textlink="">
          <xdr:nvSpPr>
            <xdr:cNvPr id="87061" name="Check Box 21" hidden="1">
              <a:extLst>
                <a:ext uri="{63B3BB69-23CF-44E3-9099-C40C66FF867C}">
                  <a14:compatExt spid="_x0000_s87061"/>
                </a:ext>
                <a:ext uri="{FF2B5EF4-FFF2-40B4-BE49-F238E27FC236}">
                  <a16:creationId xmlns:a16="http://schemas.microsoft.com/office/drawing/2014/main" id="{00000000-0008-0000-1B00-00001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139700</xdr:colOff>
          <xdr:row>23</xdr:row>
          <xdr:rowOff>31750</xdr:rowOff>
        </xdr:from>
        <xdr:to>
          <xdr:col>2</xdr:col>
          <xdr:colOff>0</xdr:colOff>
          <xdr:row>24</xdr:row>
          <xdr:rowOff>0</xdr:rowOff>
        </xdr:to>
        <xdr:sp macro="" textlink="">
          <xdr:nvSpPr>
            <xdr:cNvPr id="87062" name="Check Box 22" hidden="1">
              <a:extLst>
                <a:ext uri="{63B3BB69-23CF-44E3-9099-C40C66FF867C}">
                  <a14:compatExt spid="_x0000_s87062"/>
                </a:ext>
                <a:ext uri="{FF2B5EF4-FFF2-40B4-BE49-F238E27FC236}">
                  <a16:creationId xmlns:a16="http://schemas.microsoft.com/office/drawing/2014/main" id="{00000000-0008-0000-1B00-00001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114300</xdr:colOff>
      <xdr:row>0</xdr:row>
      <xdr:rowOff>184150</xdr:rowOff>
    </xdr:from>
    <xdr:to>
      <xdr:col>22</xdr:col>
      <xdr:colOff>114300</xdr:colOff>
      <xdr:row>3</xdr:row>
      <xdr:rowOff>0</xdr:rowOff>
    </xdr:to>
    <xdr:sp macro="" textlink="">
      <xdr:nvSpPr>
        <xdr:cNvPr id="2" name="テキスト ボックス 1">
          <a:extLst>
            <a:ext uri="{FF2B5EF4-FFF2-40B4-BE49-F238E27FC236}">
              <a16:creationId xmlns:a16="http://schemas.microsoft.com/office/drawing/2014/main" id="{542B1ACF-FCA1-4D44-83EA-78793F639648}"/>
            </a:ext>
          </a:extLst>
        </xdr:cNvPr>
        <xdr:cNvSpPr txBox="1"/>
      </xdr:nvSpPr>
      <xdr:spPr>
        <a:xfrm>
          <a:off x="5842000" y="184150"/>
          <a:ext cx="251460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solidFill>
                <a:srgbClr val="FF0000"/>
              </a:solidFill>
            </a:rPr>
            <a:t>黄色セルが残らないように</a:t>
          </a:r>
          <a:endParaRPr kumimoji="1" lang="en-US" altLang="ja-JP" sz="1400" kern="1200">
            <a:solidFill>
              <a:srgbClr val="FF0000"/>
            </a:solidFill>
          </a:endParaRPr>
        </a:p>
        <a:p>
          <a:r>
            <a:rPr kumimoji="1" lang="ja-JP" altLang="en-US" sz="1400" kern="1200">
              <a:solidFill>
                <a:srgbClr val="FF0000"/>
              </a:solidFill>
            </a:rPr>
            <a:t>選択または入力をしてください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215900</xdr:colOff>
          <xdr:row>31</xdr:row>
          <xdr:rowOff>31750</xdr:rowOff>
        </xdr:from>
        <xdr:to>
          <xdr:col>2</xdr:col>
          <xdr:colOff>76200</xdr:colOff>
          <xdr:row>31</xdr:row>
          <xdr:rowOff>228600</xdr:rowOff>
        </xdr:to>
        <xdr:sp macro="" textlink="">
          <xdr:nvSpPr>
            <xdr:cNvPr id="87071" name="Check Box 31" hidden="1">
              <a:extLst>
                <a:ext uri="{63B3BB69-23CF-44E3-9099-C40C66FF867C}">
                  <a14:compatExt spid="_x0000_s87071"/>
                </a:ext>
                <a:ext uri="{FF2B5EF4-FFF2-40B4-BE49-F238E27FC236}">
                  <a16:creationId xmlns:a16="http://schemas.microsoft.com/office/drawing/2014/main" id="{00000000-0008-0000-1B00-00001F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31</xdr:row>
          <xdr:rowOff>31750</xdr:rowOff>
        </xdr:from>
        <xdr:to>
          <xdr:col>3</xdr:col>
          <xdr:colOff>317500</xdr:colOff>
          <xdr:row>31</xdr:row>
          <xdr:rowOff>228600</xdr:rowOff>
        </xdr:to>
        <xdr:sp macro="" textlink="">
          <xdr:nvSpPr>
            <xdr:cNvPr id="87072" name="Check Box 32" hidden="1">
              <a:extLst>
                <a:ext uri="{63B3BB69-23CF-44E3-9099-C40C66FF867C}">
                  <a14:compatExt spid="_x0000_s87072"/>
                </a:ext>
                <a:ext uri="{FF2B5EF4-FFF2-40B4-BE49-F238E27FC236}">
                  <a16:creationId xmlns:a16="http://schemas.microsoft.com/office/drawing/2014/main" id="{00000000-0008-0000-1B00-000020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215900</xdr:colOff>
          <xdr:row>31</xdr:row>
          <xdr:rowOff>31750</xdr:rowOff>
        </xdr:from>
        <xdr:to>
          <xdr:col>6</xdr:col>
          <xdr:colOff>76200</xdr:colOff>
          <xdr:row>31</xdr:row>
          <xdr:rowOff>228600</xdr:rowOff>
        </xdr:to>
        <xdr:sp macro="" textlink="">
          <xdr:nvSpPr>
            <xdr:cNvPr id="87073" name="Check Box 33" hidden="1">
              <a:extLst>
                <a:ext uri="{63B3BB69-23CF-44E3-9099-C40C66FF867C}">
                  <a14:compatExt spid="_x0000_s87073"/>
                </a:ext>
                <a:ext uri="{FF2B5EF4-FFF2-40B4-BE49-F238E27FC236}">
                  <a16:creationId xmlns:a16="http://schemas.microsoft.com/office/drawing/2014/main" id="{00000000-0008-0000-1B00-00002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31</xdr:row>
          <xdr:rowOff>31750</xdr:rowOff>
        </xdr:from>
        <xdr:to>
          <xdr:col>8</xdr:col>
          <xdr:colOff>139700</xdr:colOff>
          <xdr:row>31</xdr:row>
          <xdr:rowOff>228600</xdr:rowOff>
        </xdr:to>
        <xdr:sp macro="" textlink="">
          <xdr:nvSpPr>
            <xdr:cNvPr id="87076" name="Check Box 36" hidden="1">
              <a:extLst>
                <a:ext uri="{63B3BB69-23CF-44E3-9099-C40C66FF867C}">
                  <a14:compatExt spid="_x0000_s87076"/>
                </a:ext>
                <a:ext uri="{FF2B5EF4-FFF2-40B4-BE49-F238E27FC236}">
                  <a16:creationId xmlns:a16="http://schemas.microsoft.com/office/drawing/2014/main" id="{00000000-0008-0000-1B00-00002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215900</xdr:colOff>
          <xdr:row>31</xdr:row>
          <xdr:rowOff>31750</xdr:rowOff>
        </xdr:from>
        <xdr:to>
          <xdr:col>11</xdr:col>
          <xdr:colOff>76200</xdr:colOff>
          <xdr:row>31</xdr:row>
          <xdr:rowOff>228600</xdr:rowOff>
        </xdr:to>
        <xdr:sp macro="" textlink="">
          <xdr:nvSpPr>
            <xdr:cNvPr id="87077" name="Check Box 37" hidden="1">
              <a:extLst>
                <a:ext uri="{63B3BB69-23CF-44E3-9099-C40C66FF867C}">
                  <a14:compatExt spid="_x0000_s87077"/>
                </a:ext>
                <a:ext uri="{FF2B5EF4-FFF2-40B4-BE49-F238E27FC236}">
                  <a16:creationId xmlns:a16="http://schemas.microsoft.com/office/drawing/2014/main" id="{00000000-0008-0000-1B00-00002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101600</xdr:colOff>
          <xdr:row>31</xdr:row>
          <xdr:rowOff>31750</xdr:rowOff>
        </xdr:from>
        <xdr:to>
          <xdr:col>13</xdr:col>
          <xdr:colOff>304800</xdr:colOff>
          <xdr:row>31</xdr:row>
          <xdr:rowOff>228600</xdr:rowOff>
        </xdr:to>
        <xdr:sp macro="" textlink="">
          <xdr:nvSpPr>
            <xdr:cNvPr id="87078" name="Check Box 38" hidden="1">
              <a:extLst>
                <a:ext uri="{63B3BB69-23CF-44E3-9099-C40C66FF867C}">
                  <a14:compatExt spid="_x0000_s87078"/>
                </a:ext>
                <a:ext uri="{FF2B5EF4-FFF2-40B4-BE49-F238E27FC236}">
                  <a16:creationId xmlns:a16="http://schemas.microsoft.com/office/drawing/2014/main" id="{00000000-0008-0000-1B00-00002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44450</xdr:colOff>
          <xdr:row>20</xdr:row>
          <xdr:rowOff>6350</xdr:rowOff>
        </xdr:from>
        <xdr:to>
          <xdr:col>1</xdr:col>
          <xdr:colOff>254000</xdr:colOff>
          <xdr:row>20</xdr:row>
          <xdr:rowOff>241300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1C00-00000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20</xdr:row>
          <xdr:rowOff>12700</xdr:rowOff>
        </xdr:from>
        <xdr:to>
          <xdr:col>3</xdr:col>
          <xdr:colOff>82550</xdr:colOff>
          <xdr:row>21</xdr:row>
          <xdr:rowOff>0</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1C00-00000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2.vml"/><Relationship Id="rId21" Type="http://schemas.openxmlformats.org/officeDocument/2006/relationships/ctrlProp" Target="../ctrlProps/ctrlProp22.xml"/><Relationship Id="rId34" Type="http://schemas.openxmlformats.org/officeDocument/2006/relationships/ctrlProp" Target="../ctrlProps/ctrlProp35.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33"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29" Type="http://schemas.openxmlformats.org/officeDocument/2006/relationships/ctrlProp" Target="../ctrlProps/ctrlProp30.xml"/><Relationship Id="rId1" Type="http://schemas.openxmlformats.org/officeDocument/2006/relationships/printerSettings" Target="../printerSettings/printerSettings23.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32" Type="http://schemas.openxmlformats.org/officeDocument/2006/relationships/ctrlProp" Target="../ctrlProps/ctrlProp33.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10" Type="http://schemas.openxmlformats.org/officeDocument/2006/relationships/ctrlProp" Target="../ctrlProps/ctrlProp11.xml"/><Relationship Id="rId19" Type="http://schemas.openxmlformats.org/officeDocument/2006/relationships/ctrlProp" Target="../ctrlProps/ctrlProp20.xml"/><Relationship Id="rId31" Type="http://schemas.openxmlformats.org/officeDocument/2006/relationships/ctrlProp" Target="../ctrlProps/ctrlProp32.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 Id="rId35" Type="http://schemas.openxmlformats.org/officeDocument/2006/relationships/ctrlProp" Target="../ctrlProps/ctrlProp36.xml"/><Relationship Id="rId8" Type="http://schemas.openxmlformats.org/officeDocument/2006/relationships/ctrlProp" Target="../ctrlProps/ctrlProp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4.bin"/><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4.vml"/><Relationship Id="rId7" Type="http://schemas.openxmlformats.org/officeDocument/2006/relationships/ctrlProp" Target="../ctrlProps/ctrlProp42.xml"/><Relationship Id="rId2" Type="http://schemas.openxmlformats.org/officeDocument/2006/relationships/drawing" Target="../drawings/drawing5.xml"/><Relationship Id="rId1" Type="http://schemas.openxmlformats.org/officeDocument/2006/relationships/printerSettings" Target="../printerSettings/printerSettings25.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3" Type="http://schemas.openxmlformats.org/officeDocument/2006/relationships/vmlDrawing" Target="../drawings/vmlDrawing5.vml"/><Relationship Id="rId7" Type="http://schemas.openxmlformats.org/officeDocument/2006/relationships/ctrlProp" Target="../ctrlProps/ctrlProp50.xml"/><Relationship Id="rId12" Type="http://schemas.openxmlformats.org/officeDocument/2006/relationships/ctrlProp" Target="../ctrlProps/ctrlProp55.xml"/><Relationship Id="rId2" Type="http://schemas.openxmlformats.org/officeDocument/2006/relationships/drawing" Target="../drawings/drawing6.xml"/><Relationship Id="rId1" Type="http://schemas.openxmlformats.org/officeDocument/2006/relationships/printerSettings" Target="../printerSettings/printerSettings26.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5" Type="http://schemas.openxmlformats.org/officeDocument/2006/relationships/ctrlProp" Target="../ctrlProps/ctrlProp5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63.xml"/><Relationship Id="rId13" Type="http://schemas.openxmlformats.org/officeDocument/2006/relationships/ctrlProp" Target="../ctrlProps/ctrlProp68.xml"/><Relationship Id="rId18" Type="http://schemas.openxmlformats.org/officeDocument/2006/relationships/ctrlProp" Target="../ctrlProps/ctrlProp73.xml"/><Relationship Id="rId3" Type="http://schemas.openxmlformats.org/officeDocument/2006/relationships/vmlDrawing" Target="../drawings/vmlDrawing6.vml"/><Relationship Id="rId21" Type="http://schemas.openxmlformats.org/officeDocument/2006/relationships/ctrlProp" Target="../ctrlProps/ctrlProp76.xml"/><Relationship Id="rId7" Type="http://schemas.openxmlformats.org/officeDocument/2006/relationships/ctrlProp" Target="../ctrlProps/ctrlProp62.xml"/><Relationship Id="rId12" Type="http://schemas.openxmlformats.org/officeDocument/2006/relationships/ctrlProp" Target="../ctrlProps/ctrlProp67.xml"/><Relationship Id="rId17" Type="http://schemas.openxmlformats.org/officeDocument/2006/relationships/ctrlProp" Target="../ctrlProps/ctrlProp72.xml"/><Relationship Id="rId2" Type="http://schemas.openxmlformats.org/officeDocument/2006/relationships/drawing" Target="../drawings/drawing7.xml"/><Relationship Id="rId16" Type="http://schemas.openxmlformats.org/officeDocument/2006/relationships/ctrlProp" Target="../ctrlProps/ctrlProp71.xml"/><Relationship Id="rId20" Type="http://schemas.openxmlformats.org/officeDocument/2006/relationships/ctrlProp" Target="../ctrlProps/ctrlProp75.xml"/><Relationship Id="rId1" Type="http://schemas.openxmlformats.org/officeDocument/2006/relationships/printerSettings" Target="../printerSettings/printerSettings27.bin"/><Relationship Id="rId6" Type="http://schemas.openxmlformats.org/officeDocument/2006/relationships/ctrlProp" Target="../ctrlProps/ctrlProp61.xml"/><Relationship Id="rId11" Type="http://schemas.openxmlformats.org/officeDocument/2006/relationships/ctrlProp" Target="../ctrlProps/ctrlProp66.xml"/><Relationship Id="rId5" Type="http://schemas.openxmlformats.org/officeDocument/2006/relationships/ctrlProp" Target="../ctrlProps/ctrlProp60.xml"/><Relationship Id="rId15" Type="http://schemas.openxmlformats.org/officeDocument/2006/relationships/ctrlProp" Target="../ctrlProps/ctrlProp70.xml"/><Relationship Id="rId10" Type="http://schemas.openxmlformats.org/officeDocument/2006/relationships/ctrlProp" Target="../ctrlProps/ctrlProp65.xml"/><Relationship Id="rId19" Type="http://schemas.openxmlformats.org/officeDocument/2006/relationships/ctrlProp" Target="../ctrlProps/ctrlProp74.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 Type="http://schemas.openxmlformats.org/officeDocument/2006/relationships/vmlDrawing" Target="../drawings/vmlDrawing7.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2" Type="http://schemas.openxmlformats.org/officeDocument/2006/relationships/drawing" Target="../drawings/drawing8.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1" Type="http://schemas.openxmlformats.org/officeDocument/2006/relationships/printerSettings" Target="../printerSettings/printerSettings28.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29.bin"/><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6" Type="http://schemas.openxmlformats.org/officeDocument/2006/relationships/ctrlProp" Target="../ctrlProps/ctrlProp129.xml"/><Relationship Id="rId21" Type="http://schemas.openxmlformats.org/officeDocument/2006/relationships/ctrlProp" Target="../ctrlProps/ctrlProp124.xml"/><Relationship Id="rId42" Type="http://schemas.openxmlformats.org/officeDocument/2006/relationships/ctrlProp" Target="../ctrlProps/ctrlProp145.xml"/><Relationship Id="rId47" Type="http://schemas.openxmlformats.org/officeDocument/2006/relationships/ctrlProp" Target="../ctrlProps/ctrlProp150.xml"/><Relationship Id="rId63" Type="http://schemas.openxmlformats.org/officeDocument/2006/relationships/ctrlProp" Target="../ctrlProps/ctrlProp166.xml"/><Relationship Id="rId68" Type="http://schemas.openxmlformats.org/officeDocument/2006/relationships/ctrlProp" Target="../ctrlProps/ctrlProp171.xml"/><Relationship Id="rId84" Type="http://schemas.openxmlformats.org/officeDocument/2006/relationships/ctrlProp" Target="../ctrlProps/ctrlProp187.xml"/><Relationship Id="rId89" Type="http://schemas.openxmlformats.org/officeDocument/2006/relationships/ctrlProp" Target="../ctrlProps/ctrlProp192.xml"/><Relationship Id="rId16" Type="http://schemas.openxmlformats.org/officeDocument/2006/relationships/ctrlProp" Target="../ctrlProps/ctrlProp119.xml"/><Relationship Id="rId11" Type="http://schemas.openxmlformats.org/officeDocument/2006/relationships/ctrlProp" Target="../ctrlProps/ctrlProp114.xml"/><Relationship Id="rId32" Type="http://schemas.openxmlformats.org/officeDocument/2006/relationships/ctrlProp" Target="../ctrlProps/ctrlProp135.xml"/><Relationship Id="rId37" Type="http://schemas.openxmlformats.org/officeDocument/2006/relationships/ctrlProp" Target="../ctrlProps/ctrlProp140.xml"/><Relationship Id="rId53" Type="http://schemas.openxmlformats.org/officeDocument/2006/relationships/ctrlProp" Target="../ctrlProps/ctrlProp156.xml"/><Relationship Id="rId58" Type="http://schemas.openxmlformats.org/officeDocument/2006/relationships/ctrlProp" Target="../ctrlProps/ctrlProp161.xml"/><Relationship Id="rId74" Type="http://schemas.openxmlformats.org/officeDocument/2006/relationships/ctrlProp" Target="../ctrlProps/ctrlProp177.xml"/><Relationship Id="rId79" Type="http://schemas.openxmlformats.org/officeDocument/2006/relationships/ctrlProp" Target="../ctrlProps/ctrlProp182.xml"/><Relationship Id="rId5" Type="http://schemas.openxmlformats.org/officeDocument/2006/relationships/ctrlProp" Target="../ctrlProps/ctrlProp108.xml"/><Relationship Id="rId90" Type="http://schemas.openxmlformats.org/officeDocument/2006/relationships/ctrlProp" Target="../ctrlProps/ctrlProp193.xml"/><Relationship Id="rId95" Type="http://schemas.openxmlformats.org/officeDocument/2006/relationships/ctrlProp" Target="../ctrlProps/ctrlProp198.xml"/><Relationship Id="rId22" Type="http://schemas.openxmlformats.org/officeDocument/2006/relationships/ctrlProp" Target="../ctrlProps/ctrlProp125.xml"/><Relationship Id="rId27" Type="http://schemas.openxmlformats.org/officeDocument/2006/relationships/ctrlProp" Target="../ctrlProps/ctrlProp130.xml"/><Relationship Id="rId43" Type="http://schemas.openxmlformats.org/officeDocument/2006/relationships/ctrlProp" Target="../ctrlProps/ctrlProp146.xml"/><Relationship Id="rId48" Type="http://schemas.openxmlformats.org/officeDocument/2006/relationships/ctrlProp" Target="../ctrlProps/ctrlProp151.xml"/><Relationship Id="rId64" Type="http://schemas.openxmlformats.org/officeDocument/2006/relationships/ctrlProp" Target="../ctrlProps/ctrlProp167.xml"/><Relationship Id="rId69" Type="http://schemas.openxmlformats.org/officeDocument/2006/relationships/ctrlProp" Target="../ctrlProps/ctrlProp172.xml"/><Relationship Id="rId80" Type="http://schemas.openxmlformats.org/officeDocument/2006/relationships/ctrlProp" Target="../ctrlProps/ctrlProp183.xml"/><Relationship Id="rId85" Type="http://schemas.openxmlformats.org/officeDocument/2006/relationships/ctrlProp" Target="../ctrlProps/ctrlProp188.xml"/><Relationship Id="rId3" Type="http://schemas.openxmlformats.org/officeDocument/2006/relationships/vmlDrawing" Target="../drawings/vmlDrawing9.vml"/><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38" Type="http://schemas.openxmlformats.org/officeDocument/2006/relationships/ctrlProp" Target="../ctrlProps/ctrlProp141.xml"/><Relationship Id="rId46" Type="http://schemas.openxmlformats.org/officeDocument/2006/relationships/ctrlProp" Target="../ctrlProps/ctrlProp149.xml"/><Relationship Id="rId59" Type="http://schemas.openxmlformats.org/officeDocument/2006/relationships/ctrlProp" Target="../ctrlProps/ctrlProp162.xml"/><Relationship Id="rId67" Type="http://schemas.openxmlformats.org/officeDocument/2006/relationships/ctrlProp" Target="../ctrlProps/ctrlProp170.xml"/><Relationship Id="rId20" Type="http://schemas.openxmlformats.org/officeDocument/2006/relationships/ctrlProp" Target="../ctrlProps/ctrlProp123.xml"/><Relationship Id="rId41" Type="http://schemas.openxmlformats.org/officeDocument/2006/relationships/ctrlProp" Target="../ctrlProps/ctrlProp144.xml"/><Relationship Id="rId54" Type="http://schemas.openxmlformats.org/officeDocument/2006/relationships/ctrlProp" Target="../ctrlProps/ctrlProp157.xml"/><Relationship Id="rId62" Type="http://schemas.openxmlformats.org/officeDocument/2006/relationships/ctrlProp" Target="../ctrlProps/ctrlProp165.xml"/><Relationship Id="rId70" Type="http://schemas.openxmlformats.org/officeDocument/2006/relationships/ctrlProp" Target="../ctrlProps/ctrlProp173.xml"/><Relationship Id="rId75" Type="http://schemas.openxmlformats.org/officeDocument/2006/relationships/ctrlProp" Target="../ctrlProps/ctrlProp178.xml"/><Relationship Id="rId83" Type="http://schemas.openxmlformats.org/officeDocument/2006/relationships/ctrlProp" Target="../ctrlProps/ctrlProp186.xml"/><Relationship Id="rId88" Type="http://schemas.openxmlformats.org/officeDocument/2006/relationships/ctrlProp" Target="../ctrlProps/ctrlProp191.xml"/><Relationship Id="rId91" Type="http://schemas.openxmlformats.org/officeDocument/2006/relationships/ctrlProp" Target="../ctrlProps/ctrlProp194.xml"/><Relationship Id="rId96" Type="http://schemas.openxmlformats.org/officeDocument/2006/relationships/ctrlProp" Target="../ctrlProps/ctrlProp199.xml"/><Relationship Id="rId1" Type="http://schemas.openxmlformats.org/officeDocument/2006/relationships/printerSettings" Target="../printerSettings/printerSettings33.bin"/><Relationship Id="rId6" Type="http://schemas.openxmlformats.org/officeDocument/2006/relationships/ctrlProp" Target="../ctrlProps/ctrlProp109.xml"/><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36" Type="http://schemas.openxmlformats.org/officeDocument/2006/relationships/ctrlProp" Target="../ctrlProps/ctrlProp139.xml"/><Relationship Id="rId49" Type="http://schemas.openxmlformats.org/officeDocument/2006/relationships/ctrlProp" Target="../ctrlProps/ctrlProp152.xml"/><Relationship Id="rId57" Type="http://schemas.openxmlformats.org/officeDocument/2006/relationships/ctrlProp" Target="../ctrlProps/ctrlProp160.xml"/><Relationship Id="rId10" Type="http://schemas.openxmlformats.org/officeDocument/2006/relationships/ctrlProp" Target="../ctrlProps/ctrlProp113.xml"/><Relationship Id="rId31" Type="http://schemas.openxmlformats.org/officeDocument/2006/relationships/ctrlProp" Target="../ctrlProps/ctrlProp134.xml"/><Relationship Id="rId44" Type="http://schemas.openxmlformats.org/officeDocument/2006/relationships/ctrlProp" Target="../ctrlProps/ctrlProp147.xml"/><Relationship Id="rId52" Type="http://schemas.openxmlformats.org/officeDocument/2006/relationships/ctrlProp" Target="../ctrlProps/ctrlProp155.xml"/><Relationship Id="rId60" Type="http://schemas.openxmlformats.org/officeDocument/2006/relationships/ctrlProp" Target="../ctrlProps/ctrlProp163.xml"/><Relationship Id="rId65" Type="http://schemas.openxmlformats.org/officeDocument/2006/relationships/ctrlProp" Target="../ctrlProps/ctrlProp168.xml"/><Relationship Id="rId73" Type="http://schemas.openxmlformats.org/officeDocument/2006/relationships/ctrlProp" Target="../ctrlProps/ctrlProp176.xml"/><Relationship Id="rId78" Type="http://schemas.openxmlformats.org/officeDocument/2006/relationships/ctrlProp" Target="../ctrlProps/ctrlProp181.xml"/><Relationship Id="rId81" Type="http://schemas.openxmlformats.org/officeDocument/2006/relationships/ctrlProp" Target="../ctrlProps/ctrlProp184.xml"/><Relationship Id="rId86" Type="http://schemas.openxmlformats.org/officeDocument/2006/relationships/ctrlProp" Target="../ctrlProps/ctrlProp189.xml"/><Relationship Id="rId94" Type="http://schemas.openxmlformats.org/officeDocument/2006/relationships/ctrlProp" Target="../ctrlProps/ctrlProp197.xml"/><Relationship Id="rId99" Type="http://schemas.openxmlformats.org/officeDocument/2006/relationships/ctrlProp" Target="../ctrlProps/ctrlProp202.xml"/><Relationship Id="rId4" Type="http://schemas.openxmlformats.org/officeDocument/2006/relationships/ctrlProp" Target="../ctrlProps/ctrlProp107.xml"/><Relationship Id="rId9" Type="http://schemas.openxmlformats.org/officeDocument/2006/relationships/ctrlProp" Target="../ctrlProps/ctrlProp112.xml"/><Relationship Id="rId13" Type="http://schemas.openxmlformats.org/officeDocument/2006/relationships/ctrlProp" Target="../ctrlProps/ctrlProp116.xml"/><Relationship Id="rId18" Type="http://schemas.openxmlformats.org/officeDocument/2006/relationships/ctrlProp" Target="../ctrlProps/ctrlProp121.xml"/><Relationship Id="rId39" Type="http://schemas.openxmlformats.org/officeDocument/2006/relationships/ctrlProp" Target="../ctrlProps/ctrlProp142.xml"/><Relationship Id="rId34" Type="http://schemas.openxmlformats.org/officeDocument/2006/relationships/ctrlProp" Target="../ctrlProps/ctrlProp137.xml"/><Relationship Id="rId50" Type="http://schemas.openxmlformats.org/officeDocument/2006/relationships/ctrlProp" Target="../ctrlProps/ctrlProp153.xml"/><Relationship Id="rId55" Type="http://schemas.openxmlformats.org/officeDocument/2006/relationships/ctrlProp" Target="../ctrlProps/ctrlProp158.xml"/><Relationship Id="rId76" Type="http://schemas.openxmlformats.org/officeDocument/2006/relationships/ctrlProp" Target="../ctrlProps/ctrlProp179.xml"/><Relationship Id="rId97" Type="http://schemas.openxmlformats.org/officeDocument/2006/relationships/ctrlProp" Target="../ctrlProps/ctrlProp200.xml"/><Relationship Id="rId7" Type="http://schemas.openxmlformats.org/officeDocument/2006/relationships/ctrlProp" Target="../ctrlProps/ctrlProp110.xml"/><Relationship Id="rId71" Type="http://schemas.openxmlformats.org/officeDocument/2006/relationships/ctrlProp" Target="../ctrlProps/ctrlProp174.xml"/><Relationship Id="rId92" Type="http://schemas.openxmlformats.org/officeDocument/2006/relationships/ctrlProp" Target="../ctrlProps/ctrlProp195.xml"/><Relationship Id="rId2" Type="http://schemas.openxmlformats.org/officeDocument/2006/relationships/drawing" Target="../drawings/drawing11.xml"/><Relationship Id="rId29" Type="http://schemas.openxmlformats.org/officeDocument/2006/relationships/ctrlProp" Target="../ctrlProps/ctrlProp132.xml"/><Relationship Id="rId24" Type="http://schemas.openxmlformats.org/officeDocument/2006/relationships/ctrlProp" Target="../ctrlProps/ctrlProp127.xml"/><Relationship Id="rId40" Type="http://schemas.openxmlformats.org/officeDocument/2006/relationships/ctrlProp" Target="../ctrlProps/ctrlProp143.xml"/><Relationship Id="rId45" Type="http://schemas.openxmlformats.org/officeDocument/2006/relationships/ctrlProp" Target="../ctrlProps/ctrlProp148.xml"/><Relationship Id="rId66" Type="http://schemas.openxmlformats.org/officeDocument/2006/relationships/ctrlProp" Target="../ctrlProps/ctrlProp169.xml"/><Relationship Id="rId87" Type="http://schemas.openxmlformats.org/officeDocument/2006/relationships/ctrlProp" Target="../ctrlProps/ctrlProp190.xml"/><Relationship Id="rId61" Type="http://schemas.openxmlformats.org/officeDocument/2006/relationships/ctrlProp" Target="../ctrlProps/ctrlProp164.xml"/><Relationship Id="rId82" Type="http://schemas.openxmlformats.org/officeDocument/2006/relationships/ctrlProp" Target="../ctrlProps/ctrlProp185.xml"/><Relationship Id="rId19" Type="http://schemas.openxmlformats.org/officeDocument/2006/relationships/ctrlProp" Target="../ctrlProps/ctrlProp122.xml"/><Relationship Id="rId14" Type="http://schemas.openxmlformats.org/officeDocument/2006/relationships/ctrlProp" Target="../ctrlProps/ctrlProp117.xml"/><Relationship Id="rId30" Type="http://schemas.openxmlformats.org/officeDocument/2006/relationships/ctrlProp" Target="../ctrlProps/ctrlProp133.xml"/><Relationship Id="rId35" Type="http://schemas.openxmlformats.org/officeDocument/2006/relationships/ctrlProp" Target="../ctrlProps/ctrlProp138.xml"/><Relationship Id="rId56" Type="http://schemas.openxmlformats.org/officeDocument/2006/relationships/ctrlProp" Target="../ctrlProps/ctrlProp159.xml"/><Relationship Id="rId77" Type="http://schemas.openxmlformats.org/officeDocument/2006/relationships/ctrlProp" Target="../ctrlProps/ctrlProp180.xml"/><Relationship Id="rId8" Type="http://schemas.openxmlformats.org/officeDocument/2006/relationships/ctrlProp" Target="../ctrlProps/ctrlProp111.xml"/><Relationship Id="rId51" Type="http://schemas.openxmlformats.org/officeDocument/2006/relationships/ctrlProp" Target="../ctrlProps/ctrlProp154.xml"/><Relationship Id="rId72" Type="http://schemas.openxmlformats.org/officeDocument/2006/relationships/ctrlProp" Target="../ctrlProps/ctrlProp175.xml"/><Relationship Id="rId93" Type="http://schemas.openxmlformats.org/officeDocument/2006/relationships/ctrlProp" Target="../ctrlProps/ctrlProp196.xml"/><Relationship Id="rId98" Type="http://schemas.openxmlformats.org/officeDocument/2006/relationships/ctrlProp" Target="../ctrlProps/ctrlProp201.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207.xml"/><Relationship Id="rId13" Type="http://schemas.openxmlformats.org/officeDocument/2006/relationships/ctrlProp" Target="../ctrlProps/ctrlProp212.xml"/><Relationship Id="rId3" Type="http://schemas.openxmlformats.org/officeDocument/2006/relationships/vmlDrawing" Target="../drawings/vmlDrawing10.vml"/><Relationship Id="rId7" Type="http://schemas.openxmlformats.org/officeDocument/2006/relationships/ctrlProp" Target="../ctrlProps/ctrlProp206.xml"/><Relationship Id="rId12" Type="http://schemas.openxmlformats.org/officeDocument/2006/relationships/ctrlProp" Target="../ctrlProps/ctrlProp211.xml"/><Relationship Id="rId17" Type="http://schemas.openxmlformats.org/officeDocument/2006/relationships/ctrlProp" Target="../ctrlProps/ctrlProp216.xml"/><Relationship Id="rId2" Type="http://schemas.openxmlformats.org/officeDocument/2006/relationships/drawing" Target="../drawings/drawing12.xml"/><Relationship Id="rId16" Type="http://schemas.openxmlformats.org/officeDocument/2006/relationships/ctrlProp" Target="../ctrlProps/ctrlProp215.xml"/><Relationship Id="rId1" Type="http://schemas.openxmlformats.org/officeDocument/2006/relationships/printerSettings" Target="../printerSettings/printerSettings34.bin"/><Relationship Id="rId6" Type="http://schemas.openxmlformats.org/officeDocument/2006/relationships/ctrlProp" Target="../ctrlProps/ctrlProp205.xml"/><Relationship Id="rId11" Type="http://schemas.openxmlformats.org/officeDocument/2006/relationships/ctrlProp" Target="../ctrlProps/ctrlProp210.xml"/><Relationship Id="rId5" Type="http://schemas.openxmlformats.org/officeDocument/2006/relationships/ctrlProp" Target="../ctrlProps/ctrlProp204.xml"/><Relationship Id="rId15" Type="http://schemas.openxmlformats.org/officeDocument/2006/relationships/ctrlProp" Target="../ctrlProps/ctrlProp214.xml"/><Relationship Id="rId10" Type="http://schemas.openxmlformats.org/officeDocument/2006/relationships/ctrlProp" Target="../ctrlProps/ctrlProp209.xml"/><Relationship Id="rId4" Type="http://schemas.openxmlformats.org/officeDocument/2006/relationships/ctrlProp" Target="../ctrlProps/ctrlProp203.xml"/><Relationship Id="rId9" Type="http://schemas.openxmlformats.org/officeDocument/2006/relationships/ctrlProp" Target="../ctrlProps/ctrlProp208.xml"/><Relationship Id="rId14" Type="http://schemas.openxmlformats.org/officeDocument/2006/relationships/ctrlProp" Target="../ctrlProps/ctrlProp213.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 Type="http://schemas.openxmlformats.org/officeDocument/2006/relationships/vmlDrawing" Target="../drawings/vmlDrawing11.vml"/><Relationship Id="rId21" Type="http://schemas.openxmlformats.org/officeDocument/2006/relationships/ctrlProp" Target="../ctrlProps/ctrlProp234.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2" Type="http://schemas.openxmlformats.org/officeDocument/2006/relationships/drawing" Target="../drawings/drawing13.xml"/><Relationship Id="rId16" Type="http://schemas.openxmlformats.org/officeDocument/2006/relationships/ctrlProp" Target="../ctrlProps/ctrlProp229.xml"/><Relationship Id="rId20" Type="http://schemas.openxmlformats.org/officeDocument/2006/relationships/ctrlProp" Target="../ctrlProps/ctrlProp233.xml"/><Relationship Id="rId29" Type="http://schemas.openxmlformats.org/officeDocument/2006/relationships/ctrlProp" Target="../ctrlProps/ctrlProp242.xml"/><Relationship Id="rId1" Type="http://schemas.openxmlformats.org/officeDocument/2006/relationships/printerSettings" Target="../printerSettings/printerSettings35.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28" Type="http://schemas.openxmlformats.org/officeDocument/2006/relationships/ctrlProp" Target="../ctrlProps/ctrlProp241.xml"/><Relationship Id="rId10" Type="http://schemas.openxmlformats.org/officeDocument/2006/relationships/ctrlProp" Target="../ctrlProps/ctrlProp223.xml"/><Relationship Id="rId19" Type="http://schemas.openxmlformats.org/officeDocument/2006/relationships/ctrlProp" Target="../ctrlProps/ctrlProp232.xml"/><Relationship Id="rId31" Type="http://schemas.openxmlformats.org/officeDocument/2006/relationships/ctrlProp" Target="../ctrlProps/ctrlProp244.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 Id="rId30" Type="http://schemas.openxmlformats.org/officeDocument/2006/relationships/ctrlProp" Target="../ctrlProps/ctrlProp243.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249.xml"/><Relationship Id="rId13" Type="http://schemas.openxmlformats.org/officeDocument/2006/relationships/ctrlProp" Target="../ctrlProps/ctrlProp254.xml"/><Relationship Id="rId18" Type="http://schemas.openxmlformats.org/officeDocument/2006/relationships/ctrlProp" Target="../ctrlProps/ctrlProp259.xml"/><Relationship Id="rId3" Type="http://schemas.openxmlformats.org/officeDocument/2006/relationships/vmlDrawing" Target="../drawings/vmlDrawing12.vml"/><Relationship Id="rId7" Type="http://schemas.openxmlformats.org/officeDocument/2006/relationships/ctrlProp" Target="../ctrlProps/ctrlProp248.xml"/><Relationship Id="rId12" Type="http://schemas.openxmlformats.org/officeDocument/2006/relationships/ctrlProp" Target="../ctrlProps/ctrlProp253.xml"/><Relationship Id="rId17" Type="http://schemas.openxmlformats.org/officeDocument/2006/relationships/ctrlProp" Target="../ctrlProps/ctrlProp258.xml"/><Relationship Id="rId2" Type="http://schemas.openxmlformats.org/officeDocument/2006/relationships/drawing" Target="../drawings/drawing14.xml"/><Relationship Id="rId16" Type="http://schemas.openxmlformats.org/officeDocument/2006/relationships/ctrlProp" Target="../ctrlProps/ctrlProp257.xml"/><Relationship Id="rId1" Type="http://schemas.openxmlformats.org/officeDocument/2006/relationships/printerSettings" Target="../printerSettings/printerSettings36.bin"/><Relationship Id="rId6" Type="http://schemas.openxmlformats.org/officeDocument/2006/relationships/ctrlProp" Target="../ctrlProps/ctrlProp247.xml"/><Relationship Id="rId11" Type="http://schemas.openxmlformats.org/officeDocument/2006/relationships/ctrlProp" Target="../ctrlProps/ctrlProp252.xml"/><Relationship Id="rId5" Type="http://schemas.openxmlformats.org/officeDocument/2006/relationships/ctrlProp" Target="../ctrlProps/ctrlProp246.xml"/><Relationship Id="rId15" Type="http://schemas.openxmlformats.org/officeDocument/2006/relationships/ctrlProp" Target="../ctrlProps/ctrlProp256.xml"/><Relationship Id="rId10" Type="http://schemas.openxmlformats.org/officeDocument/2006/relationships/ctrlProp" Target="../ctrlProps/ctrlProp251.xml"/><Relationship Id="rId4" Type="http://schemas.openxmlformats.org/officeDocument/2006/relationships/ctrlProp" Target="../ctrlProps/ctrlProp245.xml"/><Relationship Id="rId9" Type="http://schemas.openxmlformats.org/officeDocument/2006/relationships/ctrlProp" Target="../ctrlProps/ctrlProp250.xml"/><Relationship Id="rId14" Type="http://schemas.openxmlformats.org/officeDocument/2006/relationships/ctrlProp" Target="../ctrlProps/ctrlProp255.xml"/></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264.xml"/><Relationship Id="rId13" Type="http://schemas.openxmlformats.org/officeDocument/2006/relationships/ctrlProp" Target="../ctrlProps/ctrlProp269.xml"/><Relationship Id="rId18" Type="http://schemas.openxmlformats.org/officeDocument/2006/relationships/ctrlProp" Target="../ctrlProps/ctrlProp274.xml"/><Relationship Id="rId3" Type="http://schemas.openxmlformats.org/officeDocument/2006/relationships/vmlDrawing" Target="../drawings/vmlDrawing13.vml"/><Relationship Id="rId7" Type="http://schemas.openxmlformats.org/officeDocument/2006/relationships/ctrlProp" Target="../ctrlProps/ctrlProp263.xml"/><Relationship Id="rId12" Type="http://schemas.openxmlformats.org/officeDocument/2006/relationships/ctrlProp" Target="../ctrlProps/ctrlProp268.xml"/><Relationship Id="rId17" Type="http://schemas.openxmlformats.org/officeDocument/2006/relationships/ctrlProp" Target="../ctrlProps/ctrlProp273.xml"/><Relationship Id="rId2" Type="http://schemas.openxmlformats.org/officeDocument/2006/relationships/drawing" Target="../drawings/drawing15.xml"/><Relationship Id="rId16" Type="http://schemas.openxmlformats.org/officeDocument/2006/relationships/ctrlProp" Target="../ctrlProps/ctrlProp272.xml"/><Relationship Id="rId20" Type="http://schemas.openxmlformats.org/officeDocument/2006/relationships/ctrlProp" Target="../ctrlProps/ctrlProp276.xml"/><Relationship Id="rId1" Type="http://schemas.openxmlformats.org/officeDocument/2006/relationships/printerSettings" Target="../printerSettings/printerSettings37.bin"/><Relationship Id="rId6" Type="http://schemas.openxmlformats.org/officeDocument/2006/relationships/ctrlProp" Target="../ctrlProps/ctrlProp262.xml"/><Relationship Id="rId11" Type="http://schemas.openxmlformats.org/officeDocument/2006/relationships/ctrlProp" Target="../ctrlProps/ctrlProp267.xml"/><Relationship Id="rId5" Type="http://schemas.openxmlformats.org/officeDocument/2006/relationships/ctrlProp" Target="../ctrlProps/ctrlProp261.xml"/><Relationship Id="rId15" Type="http://schemas.openxmlformats.org/officeDocument/2006/relationships/ctrlProp" Target="../ctrlProps/ctrlProp271.xml"/><Relationship Id="rId10" Type="http://schemas.openxmlformats.org/officeDocument/2006/relationships/ctrlProp" Target="../ctrlProps/ctrlProp266.xml"/><Relationship Id="rId19" Type="http://schemas.openxmlformats.org/officeDocument/2006/relationships/ctrlProp" Target="../ctrlProps/ctrlProp275.xml"/><Relationship Id="rId4" Type="http://schemas.openxmlformats.org/officeDocument/2006/relationships/ctrlProp" Target="../ctrlProps/ctrlProp260.xml"/><Relationship Id="rId9" Type="http://schemas.openxmlformats.org/officeDocument/2006/relationships/ctrlProp" Target="../ctrlProps/ctrlProp265.xml"/><Relationship Id="rId14" Type="http://schemas.openxmlformats.org/officeDocument/2006/relationships/ctrlProp" Target="../ctrlProps/ctrlProp270.xml"/></Relationships>
</file>

<file path=xl/worksheets/_rels/sheet38.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18" Type="http://schemas.openxmlformats.org/officeDocument/2006/relationships/ctrlProp" Target="../ctrlProps/ctrlProp291.xml"/><Relationship Id="rId3" Type="http://schemas.openxmlformats.org/officeDocument/2006/relationships/vmlDrawing" Target="../drawings/vmlDrawing14.vml"/><Relationship Id="rId7" Type="http://schemas.openxmlformats.org/officeDocument/2006/relationships/ctrlProp" Target="../ctrlProps/ctrlProp280.xml"/><Relationship Id="rId12" Type="http://schemas.openxmlformats.org/officeDocument/2006/relationships/ctrlProp" Target="../ctrlProps/ctrlProp285.xml"/><Relationship Id="rId17" Type="http://schemas.openxmlformats.org/officeDocument/2006/relationships/ctrlProp" Target="../ctrlProps/ctrlProp290.xml"/><Relationship Id="rId2" Type="http://schemas.openxmlformats.org/officeDocument/2006/relationships/drawing" Target="../drawings/drawing16.xml"/><Relationship Id="rId16" Type="http://schemas.openxmlformats.org/officeDocument/2006/relationships/ctrlProp" Target="../ctrlProps/ctrlProp289.xml"/><Relationship Id="rId1" Type="http://schemas.openxmlformats.org/officeDocument/2006/relationships/printerSettings" Target="../printerSettings/printerSettings38.bin"/><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trlProp" Target="../ctrlProps/ctrlProp288.xml"/><Relationship Id="rId10" Type="http://schemas.openxmlformats.org/officeDocument/2006/relationships/ctrlProp" Target="../ctrlProps/ctrlProp283.xml"/><Relationship Id="rId4" Type="http://schemas.openxmlformats.org/officeDocument/2006/relationships/ctrlProp" Target="../ctrlProps/ctrlProp277.x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4A16D-2AB9-463E-8D74-3D8F7462BF69}">
  <sheetPr>
    <tabColor rgb="FFFFFF00"/>
    <pageSetUpPr fitToPage="1"/>
  </sheetPr>
  <dimension ref="B1:E32"/>
  <sheetViews>
    <sheetView tabSelected="1" view="pageBreakPreview" zoomScaleNormal="100" zoomScaleSheetLayoutView="100" workbookViewId="0">
      <selection activeCell="G1" sqref="G1"/>
    </sheetView>
  </sheetViews>
  <sheetFormatPr defaultColWidth="9" defaultRowHeight="13" x14ac:dyDescent="0.2"/>
  <cols>
    <col min="1" max="1" width="0.453125" style="295" customWidth="1"/>
    <col min="2" max="2" width="16.6328125" style="295" customWidth="1"/>
    <col min="3" max="3" width="24.90625" style="295" customWidth="1"/>
    <col min="4" max="4" width="16.6328125" style="295" customWidth="1"/>
    <col min="5" max="5" width="25.54296875" style="295" customWidth="1"/>
    <col min="6" max="6" width="0.453125" style="295" customWidth="1"/>
    <col min="7" max="7" width="7.453125" style="295" customWidth="1"/>
    <col min="8" max="16384" width="9" style="295"/>
  </cols>
  <sheetData>
    <row r="1" spans="2:5" ht="24" customHeight="1" x14ac:dyDescent="0.2">
      <c r="B1" s="661" t="s">
        <v>785</v>
      </c>
      <c r="C1" s="661"/>
      <c r="D1" s="661"/>
      <c r="E1" s="661"/>
    </row>
    <row r="2" spans="2:5" ht="24" customHeight="1" x14ac:dyDescent="0.2">
      <c r="B2" s="662" t="s">
        <v>876</v>
      </c>
      <c r="C2" s="663"/>
      <c r="D2" s="663"/>
      <c r="E2" s="663"/>
    </row>
    <row r="3" spans="2:5" ht="25" customHeight="1" x14ac:dyDescent="0.2">
      <c r="B3" s="658" t="s">
        <v>1169</v>
      </c>
      <c r="C3" s="659"/>
      <c r="D3" s="659"/>
      <c r="E3" s="660"/>
    </row>
    <row r="4" spans="2:5" ht="25" customHeight="1" x14ac:dyDescent="0.2">
      <c r="B4" s="568"/>
      <c r="C4" s="568"/>
      <c r="D4" s="568"/>
      <c r="E4" s="620" t="s">
        <v>1170</v>
      </c>
    </row>
    <row r="5" spans="2:5" ht="25" customHeight="1" x14ac:dyDescent="0.2">
      <c r="B5" s="568" t="s">
        <v>233</v>
      </c>
      <c r="C5" s="568"/>
      <c r="D5" s="568"/>
      <c r="E5" s="568"/>
    </row>
    <row r="6" spans="2:5" ht="25" customHeight="1" x14ac:dyDescent="0.2">
      <c r="B6" s="568" t="s">
        <v>802</v>
      </c>
      <c r="C6" s="568"/>
      <c r="D6" s="568"/>
      <c r="E6" s="620"/>
    </row>
    <row r="7" spans="2:5" ht="25" customHeight="1" x14ac:dyDescent="0.2">
      <c r="B7" s="291" t="s">
        <v>234</v>
      </c>
      <c r="C7" s="292" t="s">
        <v>354</v>
      </c>
      <c r="D7" s="293"/>
      <c r="E7" s="294"/>
    </row>
    <row r="8" spans="2:5" ht="25" customHeight="1" x14ac:dyDescent="0.2">
      <c r="B8" s="291" t="s">
        <v>235</v>
      </c>
      <c r="C8" s="292" t="s">
        <v>236</v>
      </c>
      <c r="D8" s="293"/>
      <c r="E8" s="294"/>
    </row>
    <row r="9" spans="2:5" ht="25" customHeight="1" x14ac:dyDescent="0.2">
      <c r="B9" s="291" t="s">
        <v>857</v>
      </c>
      <c r="C9" s="292" t="s">
        <v>858</v>
      </c>
      <c r="D9" s="293"/>
      <c r="E9" s="294"/>
    </row>
    <row r="10" spans="2:5" ht="25" customHeight="1" x14ac:dyDescent="0.2">
      <c r="B10" s="291" t="s">
        <v>237</v>
      </c>
      <c r="C10" s="298" t="s">
        <v>238</v>
      </c>
      <c r="D10" s="291" t="s">
        <v>239</v>
      </c>
      <c r="E10" s="621" t="s">
        <v>490</v>
      </c>
    </row>
    <row r="11" spans="2:5" ht="25" customHeight="1" x14ac:dyDescent="0.2">
      <c r="B11" s="291" t="s">
        <v>240</v>
      </c>
      <c r="C11" s="622" t="s">
        <v>846</v>
      </c>
      <c r="D11" s="291" t="s">
        <v>241</v>
      </c>
      <c r="E11" s="623" t="s">
        <v>794</v>
      </c>
    </row>
    <row r="12" spans="2:5" ht="25" customHeight="1" x14ac:dyDescent="0.2">
      <c r="B12" s="291" t="s">
        <v>242</v>
      </c>
      <c r="C12" s="298" t="s">
        <v>243</v>
      </c>
      <c r="D12" s="291" t="s">
        <v>244</v>
      </c>
      <c r="E12" s="623" t="s">
        <v>794</v>
      </c>
    </row>
    <row r="13" spans="2:5" ht="25" customHeight="1" x14ac:dyDescent="0.2">
      <c r="B13" s="291" t="s">
        <v>245</v>
      </c>
      <c r="C13" s="298" t="s">
        <v>246</v>
      </c>
      <c r="D13" s="291" t="s">
        <v>247</v>
      </c>
      <c r="E13" s="298" t="s">
        <v>248</v>
      </c>
    </row>
    <row r="14" spans="2:5" ht="25" customHeight="1" x14ac:dyDescent="0.2">
      <c r="B14" s="624" t="s">
        <v>249</v>
      </c>
      <c r="C14" s="298" t="s">
        <v>250</v>
      </c>
      <c r="D14" s="291" t="s">
        <v>251</v>
      </c>
      <c r="E14" s="298" t="s">
        <v>248</v>
      </c>
    </row>
    <row r="15" spans="2:5" ht="25" customHeight="1" x14ac:dyDescent="0.2">
      <c r="B15" s="291" t="s">
        <v>252</v>
      </c>
      <c r="C15" s="292" t="s">
        <v>253</v>
      </c>
      <c r="D15" s="625"/>
      <c r="E15" s="294"/>
    </row>
    <row r="16" spans="2:5" ht="25" customHeight="1" x14ac:dyDescent="0.2">
      <c r="B16" s="626" t="s">
        <v>254</v>
      </c>
      <c r="C16" s="627"/>
      <c r="D16" s="627"/>
      <c r="E16" s="628"/>
    </row>
    <row r="17" spans="2:5" ht="25" customHeight="1" x14ac:dyDescent="0.2">
      <c r="B17" s="629"/>
      <c r="C17" s="568"/>
      <c r="D17" s="568"/>
      <c r="E17" s="630"/>
    </row>
    <row r="18" spans="2:5" ht="25" customHeight="1" x14ac:dyDescent="0.2">
      <c r="B18" s="629"/>
      <c r="C18" s="568"/>
      <c r="D18" s="568"/>
      <c r="E18" s="630"/>
    </row>
    <row r="19" spans="2:5" ht="25" customHeight="1" x14ac:dyDescent="0.2">
      <c r="B19" s="629"/>
      <c r="C19" s="568"/>
      <c r="D19" s="568"/>
      <c r="E19" s="630"/>
    </row>
    <row r="20" spans="2:5" ht="25" customHeight="1" x14ac:dyDescent="0.2">
      <c r="B20" s="629"/>
      <c r="C20" s="568"/>
      <c r="D20" s="568"/>
      <c r="E20" s="630"/>
    </row>
    <row r="21" spans="2:5" ht="25" customHeight="1" x14ac:dyDescent="0.2">
      <c r="B21" s="629"/>
      <c r="C21" s="568"/>
      <c r="D21" s="568"/>
      <c r="E21" s="630"/>
    </row>
    <row r="22" spans="2:5" ht="25" customHeight="1" x14ac:dyDescent="0.2">
      <c r="B22" s="629"/>
      <c r="C22" s="568"/>
      <c r="D22" s="568"/>
      <c r="E22" s="630"/>
    </row>
    <row r="23" spans="2:5" ht="25" customHeight="1" x14ac:dyDescent="0.2">
      <c r="B23" s="629"/>
      <c r="C23" s="568"/>
      <c r="D23" s="568"/>
      <c r="E23" s="630"/>
    </row>
    <row r="24" spans="2:5" ht="25" customHeight="1" x14ac:dyDescent="0.2">
      <c r="B24" s="629"/>
      <c r="C24" s="568"/>
      <c r="D24" s="568"/>
      <c r="E24" s="630"/>
    </row>
    <row r="25" spans="2:5" ht="25" customHeight="1" x14ac:dyDescent="0.2">
      <c r="B25" s="629"/>
      <c r="C25" s="568"/>
      <c r="D25" s="568"/>
      <c r="E25" s="630"/>
    </row>
    <row r="26" spans="2:5" ht="25" customHeight="1" x14ac:dyDescent="0.2">
      <c r="B26" s="629"/>
      <c r="C26" s="568"/>
      <c r="D26" s="568"/>
      <c r="E26" s="630"/>
    </row>
    <row r="27" spans="2:5" ht="25" customHeight="1" x14ac:dyDescent="0.2">
      <c r="B27" s="629"/>
      <c r="C27" s="568"/>
      <c r="D27" s="568"/>
      <c r="E27" s="630"/>
    </row>
    <row r="28" spans="2:5" ht="25" customHeight="1" x14ac:dyDescent="0.2">
      <c r="B28" s="629"/>
      <c r="C28" s="568"/>
      <c r="D28" s="568"/>
      <c r="E28" s="630"/>
    </row>
    <row r="29" spans="2:5" ht="25" customHeight="1" x14ac:dyDescent="0.2">
      <c r="B29" s="629"/>
      <c r="C29" s="568"/>
      <c r="D29" s="568"/>
      <c r="E29" s="630"/>
    </row>
    <row r="30" spans="2:5" ht="25" customHeight="1" x14ac:dyDescent="0.2">
      <c r="B30" s="631"/>
      <c r="C30" s="632"/>
      <c r="D30" s="632"/>
      <c r="E30" s="633"/>
    </row>
    <row r="31" spans="2:5" x14ac:dyDescent="0.2">
      <c r="B31" s="634" t="s">
        <v>255</v>
      </c>
      <c r="C31" s="568"/>
      <c r="D31" s="568"/>
      <c r="E31" s="568"/>
    </row>
    <row r="32" spans="2:5" x14ac:dyDescent="0.2">
      <c r="B32" s="297" t="s">
        <v>1171</v>
      </c>
    </row>
  </sheetData>
  <mergeCells count="3">
    <mergeCell ref="B3:E3"/>
    <mergeCell ref="B1:E1"/>
    <mergeCell ref="B2:E2"/>
  </mergeCells>
  <phoneticPr fontId="3"/>
  <printOptions horizontalCentered="1"/>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01F11-B85B-4587-9B3F-4A9D69E638A7}">
  <sheetPr>
    <tabColor rgb="FFFFFF00"/>
    <pageSetUpPr fitToPage="1"/>
  </sheetPr>
  <dimension ref="A1:D27"/>
  <sheetViews>
    <sheetView view="pageBreakPreview" zoomScaleNormal="100" zoomScaleSheetLayoutView="100" workbookViewId="0">
      <selection activeCell="A4" sqref="A4"/>
    </sheetView>
  </sheetViews>
  <sheetFormatPr defaultColWidth="9" defaultRowHeight="13" x14ac:dyDescent="0.2"/>
  <cols>
    <col min="1" max="1" width="22.1796875" style="1" customWidth="1"/>
    <col min="2" max="2" width="27.81640625" style="1" customWidth="1"/>
    <col min="3" max="3" width="16" style="1" customWidth="1"/>
    <col min="4" max="4" width="18.90625" style="1" customWidth="1"/>
    <col min="5" max="16384" width="9" style="1"/>
  </cols>
  <sheetData>
    <row r="1" spans="1:4" ht="20.149999999999999" customHeight="1" x14ac:dyDescent="0.2">
      <c r="A1" s="2" t="s">
        <v>851</v>
      </c>
      <c r="B1" s="2"/>
      <c r="C1" s="2"/>
      <c r="D1" s="3"/>
    </row>
    <row r="2" spans="1:4" ht="20.149999999999999" customHeight="1" x14ac:dyDescent="0.2">
      <c r="A2" s="2" t="s">
        <v>821</v>
      </c>
      <c r="B2" s="2"/>
      <c r="C2" s="2"/>
      <c r="D2" s="2"/>
    </row>
    <row r="3" spans="1:4" ht="20.149999999999999" customHeight="1" x14ac:dyDescent="0.2">
      <c r="A3" s="264" t="s">
        <v>403</v>
      </c>
      <c r="B3" s="264" t="s">
        <v>404</v>
      </c>
      <c r="C3" s="264" t="s">
        <v>405</v>
      </c>
      <c r="D3" s="264" t="s">
        <v>406</v>
      </c>
    </row>
    <row r="4" spans="1:4" ht="30" customHeight="1" x14ac:dyDescent="0.2">
      <c r="A4" s="5"/>
      <c r="B4" s="171"/>
      <c r="C4" s="5"/>
      <c r="D4" s="5"/>
    </row>
    <row r="5" spans="1:4" ht="30" customHeight="1" x14ac:dyDescent="0.2">
      <c r="A5" s="5"/>
      <c r="B5" s="171"/>
      <c r="C5" s="5"/>
      <c r="D5" s="5"/>
    </row>
    <row r="6" spans="1:4" ht="30" customHeight="1" x14ac:dyDescent="0.2">
      <c r="A6" s="5"/>
      <c r="B6" s="171"/>
      <c r="C6" s="5"/>
      <c r="D6" s="5"/>
    </row>
    <row r="7" spans="1:4" ht="30" customHeight="1" x14ac:dyDescent="0.2">
      <c r="A7" s="5"/>
      <c r="B7" s="171"/>
      <c r="C7" s="5"/>
      <c r="D7" s="5"/>
    </row>
    <row r="8" spans="1:4" ht="30" customHeight="1" x14ac:dyDescent="0.2">
      <c r="A8" s="5"/>
      <c r="B8" s="171"/>
      <c r="C8" s="5"/>
      <c r="D8" s="5"/>
    </row>
    <row r="9" spans="1:4" ht="30" customHeight="1" x14ac:dyDescent="0.2">
      <c r="A9" s="5"/>
      <c r="B9" s="171"/>
      <c r="C9" s="5"/>
      <c r="D9" s="5"/>
    </row>
    <row r="10" spans="1:4" ht="30" customHeight="1" x14ac:dyDescent="0.2">
      <c r="A10" s="5"/>
      <c r="B10" s="171"/>
      <c r="C10" s="5"/>
      <c r="D10" s="5"/>
    </row>
    <row r="11" spans="1:4" ht="30" customHeight="1" x14ac:dyDescent="0.2">
      <c r="A11" s="5"/>
      <c r="B11" s="171"/>
      <c r="C11" s="5"/>
      <c r="D11" s="5"/>
    </row>
    <row r="12" spans="1:4" ht="30" customHeight="1" x14ac:dyDescent="0.2">
      <c r="A12" s="5"/>
      <c r="B12" s="171"/>
      <c r="C12" s="5"/>
      <c r="D12" s="5"/>
    </row>
    <row r="13" spans="1:4" ht="30" customHeight="1" x14ac:dyDescent="0.2">
      <c r="A13" s="5"/>
      <c r="B13" s="171"/>
      <c r="C13" s="5"/>
      <c r="D13" s="5"/>
    </row>
    <row r="14" spans="1:4" ht="20.149999999999999" customHeight="1" x14ac:dyDescent="0.2">
      <c r="A14" s="6" t="s">
        <v>407</v>
      </c>
      <c r="B14" s="2"/>
      <c r="C14" s="2"/>
      <c r="D14" s="2"/>
    </row>
    <row r="15" spans="1:4" ht="20.149999999999999" customHeight="1" x14ac:dyDescent="0.2">
      <c r="A15" s="2"/>
      <c r="B15" s="2"/>
      <c r="C15" s="2"/>
      <c r="D15" s="2"/>
    </row>
    <row r="16" spans="1:4" ht="20.149999999999999" customHeight="1" x14ac:dyDescent="0.2">
      <c r="A16" s="2" t="s">
        <v>822</v>
      </c>
      <c r="B16" s="2"/>
      <c r="C16" s="2"/>
      <c r="D16" s="2"/>
    </row>
    <row r="17" spans="1:4" ht="20.149999999999999" customHeight="1" x14ac:dyDescent="0.2">
      <c r="A17" s="264" t="s">
        <v>403</v>
      </c>
      <c r="B17" s="264" t="s">
        <v>404</v>
      </c>
      <c r="C17" s="264" t="s">
        <v>405</v>
      </c>
      <c r="D17" s="264" t="s">
        <v>406</v>
      </c>
    </row>
    <row r="18" spans="1:4" ht="30" customHeight="1" x14ac:dyDescent="0.2">
      <c r="A18" s="5"/>
      <c r="B18" s="171"/>
      <c r="C18" s="5"/>
      <c r="D18" s="5"/>
    </row>
    <row r="19" spans="1:4" ht="30" customHeight="1" x14ac:dyDescent="0.2">
      <c r="A19" s="5"/>
      <c r="B19" s="171"/>
      <c r="C19" s="5"/>
      <c r="D19" s="5"/>
    </row>
    <row r="20" spans="1:4" ht="30" customHeight="1" x14ac:dyDescent="0.2">
      <c r="A20" s="5"/>
      <c r="B20" s="171"/>
      <c r="C20" s="5"/>
      <c r="D20" s="5"/>
    </row>
    <row r="21" spans="1:4" ht="30" customHeight="1" x14ac:dyDescent="0.2">
      <c r="A21" s="5"/>
      <c r="B21" s="171"/>
      <c r="C21" s="5"/>
      <c r="D21" s="5"/>
    </row>
    <row r="22" spans="1:4" ht="30" customHeight="1" x14ac:dyDescent="0.2">
      <c r="A22" s="5"/>
      <c r="B22" s="171"/>
      <c r="C22" s="5"/>
      <c r="D22" s="5"/>
    </row>
    <row r="23" spans="1:4" ht="30" customHeight="1" x14ac:dyDescent="0.2">
      <c r="A23" s="5"/>
      <c r="B23" s="171"/>
      <c r="C23" s="5"/>
      <c r="D23" s="5"/>
    </row>
    <row r="24" spans="1:4" ht="30" customHeight="1" x14ac:dyDescent="0.2">
      <c r="A24" s="5"/>
      <c r="B24" s="171"/>
      <c r="C24" s="5"/>
      <c r="D24" s="5"/>
    </row>
    <row r="25" spans="1:4" ht="30" customHeight="1" x14ac:dyDescent="0.2">
      <c r="A25" s="5"/>
      <c r="B25" s="171"/>
      <c r="C25" s="5"/>
      <c r="D25" s="5"/>
    </row>
    <row r="26" spans="1:4" ht="30" customHeight="1" x14ac:dyDescent="0.2">
      <c r="A26" s="5"/>
      <c r="B26" s="171"/>
      <c r="C26" s="5"/>
      <c r="D26" s="5"/>
    </row>
    <row r="27" spans="1:4" ht="30" customHeight="1" x14ac:dyDescent="0.2">
      <c r="A27" s="5"/>
      <c r="B27" s="171"/>
      <c r="C27" s="5"/>
      <c r="D27" s="5"/>
    </row>
  </sheetData>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82DE-C888-4505-9286-351DF13D02EF}">
  <sheetPr>
    <tabColor rgb="FFFFFF00"/>
    <pageSetUpPr fitToPage="1"/>
  </sheetPr>
  <dimension ref="A1:D43"/>
  <sheetViews>
    <sheetView view="pageBreakPreview" zoomScaleNormal="100" zoomScaleSheetLayoutView="100" workbookViewId="0"/>
  </sheetViews>
  <sheetFormatPr defaultColWidth="9" defaultRowHeight="12.5" x14ac:dyDescent="0.2"/>
  <cols>
    <col min="1" max="4" width="22.6328125" style="21" customWidth="1"/>
    <col min="5" max="5" width="9" style="21"/>
    <col min="6" max="6" width="22.6328125" style="21" customWidth="1"/>
    <col min="7" max="16384" width="9" style="21"/>
  </cols>
  <sheetData>
    <row r="1" spans="1:4" ht="23.15" customHeight="1" x14ac:dyDescent="0.2">
      <c r="A1" s="20" t="s">
        <v>778</v>
      </c>
      <c r="B1" s="20"/>
      <c r="C1" s="20"/>
      <c r="D1" s="3"/>
    </row>
    <row r="2" spans="1:4" x14ac:dyDescent="0.2">
      <c r="A2" s="20" t="s">
        <v>47</v>
      </c>
      <c r="B2" s="20"/>
      <c r="C2" s="20"/>
      <c r="D2" s="20"/>
    </row>
    <row r="3" spans="1:4" ht="23.15" customHeight="1" x14ac:dyDescent="0.2">
      <c r="A3" s="20" t="s">
        <v>363</v>
      </c>
      <c r="B3" s="20"/>
      <c r="C3" s="20"/>
      <c r="D3" s="20"/>
    </row>
    <row r="4" spans="1:4" ht="23.15" customHeight="1" x14ac:dyDescent="0.2">
      <c r="A4" s="323" t="s">
        <v>408</v>
      </c>
      <c r="B4" s="324" t="s">
        <v>795</v>
      </c>
      <c r="C4" s="163" t="s">
        <v>409</v>
      </c>
      <c r="D4" s="164" t="s">
        <v>796</v>
      </c>
    </row>
    <row r="5" spans="1:4" ht="23.15" customHeight="1" x14ac:dyDescent="0.2">
      <c r="A5" s="323" t="s">
        <v>875</v>
      </c>
      <c r="B5" s="165" t="s">
        <v>797</v>
      </c>
      <c r="C5" s="22"/>
      <c r="D5" s="22"/>
    </row>
    <row r="6" spans="1:4" ht="16.5" customHeight="1" x14ac:dyDescent="0.2">
      <c r="A6" s="731" t="s">
        <v>783</v>
      </c>
      <c r="B6" s="733" t="s">
        <v>784</v>
      </c>
      <c r="C6" s="734"/>
      <c r="D6" s="735"/>
    </row>
    <row r="7" spans="1:4" ht="16.5" customHeight="1" x14ac:dyDescent="0.2">
      <c r="A7" s="732"/>
      <c r="B7" s="736"/>
      <c r="C7" s="737"/>
      <c r="D7" s="738"/>
    </row>
    <row r="8" spans="1:4" ht="7.5" customHeight="1" x14ac:dyDescent="0.2">
      <c r="A8" s="20"/>
      <c r="B8" s="20"/>
      <c r="C8" s="20"/>
      <c r="D8" s="20"/>
    </row>
    <row r="9" spans="1:4" ht="23.15" customHeight="1" x14ac:dyDescent="0.2">
      <c r="A9" s="20" t="s">
        <v>364</v>
      </c>
      <c r="B9" s="20"/>
      <c r="C9" s="20"/>
      <c r="D9" s="20"/>
    </row>
    <row r="10" spans="1:4" ht="23.15" customHeight="1" x14ac:dyDescent="0.2">
      <c r="A10" s="323" t="s">
        <v>208</v>
      </c>
      <c r="B10" s="324" t="s">
        <v>797</v>
      </c>
      <c r="C10" s="163" t="s">
        <v>878</v>
      </c>
      <c r="D10" s="164" t="s">
        <v>798</v>
      </c>
    </row>
    <row r="11" spans="1:4" ht="23.15" customHeight="1" x14ac:dyDescent="0.2">
      <c r="A11" s="323" t="s">
        <v>410</v>
      </c>
      <c r="B11" s="166"/>
      <c r="C11" s="166"/>
      <c r="D11" s="325"/>
    </row>
    <row r="12" spans="1:4" ht="8.25" customHeight="1" x14ac:dyDescent="0.2">
      <c r="A12" s="20"/>
      <c r="B12" s="20"/>
      <c r="C12" s="20"/>
      <c r="D12" s="20"/>
    </row>
    <row r="13" spans="1:4" ht="23.15" customHeight="1" x14ac:dyDescent="0.2">
      <c r="A13" s="20" t="s">
        <v>48</v>
      </c>
      <c r="B13" s="20"/>
      <c r="C13" s="20"/>
      <c r="D13" s="20"/>
    </row>
    <row r="14" spans="1:4" ht="23.15" customHeight="1" x14ac:dyDescent="0.2">
      <c r="A14" s="167" t="s">
        <v>209</v>
      </c>
      <c r="B14" s="165" t="s">
        <v>411</v>
      </c>
      <c r="C14" s="163" t="s">
        <v>210</v>
      </c>
      <c r="D14" s="164" t="s">
        <v>412</v>
      </c>
    </row>
    <row r="15" spans="1:4" ht="23.15" customHeight="1" x14ac:dyDescent="0.2">
      <c r="A15" s="167" t="s">
        <v>365</v>
      </c>
      <c r="B15" s="168" t="s">
        <v>366</v>
      </c>
      <c r="C15" s="163" t="s">
        <v>367</v>
      </c>
      <c r="D15" s="598" t="s">
        <v>1147</v>
      </c>
    </row>
    <row r="16" spans="1:4" ht="23.15" customHeight="1" x14ac:dyDescent="0.2">
      <c r="A16" s="170" t="s">
        <v>368</v>
      </c>
      <c r="B16" s="597" t="s">
        <v>1147</v>
      </c>
      <c r="C16" s="163" t="s">
        <v>369</v>
      </c>
      <c r="D16" s="169" t="s">
        <v>366</v>
      </c>
    </row>
    <row r="17" spans="1:4" ht="23.15" customHeight="1" x14ac:dyDescent="0.2">
      <c r="A17" s="167" t="s">
        <v>370</v>
      </c>
      <c r="B17" s="168" t="s">
        <v>366</v>
      </c>
      <c r="C17" s="22"/>
      <c r="D17" s="22"/>
    </row>
    <row r="18" spans="1:4" ht="23.15" customHeight="1" x14ac:dyDescent="0.2">
      <c r="A18" s="335" t="s">
        <v>884</v>
      </c>
      <c r="B18" s="334"/>
      <c r="C18" s="20"/>
      <c r="D18" s="20"/>
    </row>
    <row r="19" spans="1:4" ht="8.25" customHeight="1" x14ac:dyDescent="0.2">
      <c r="A19" s="20"/>
      <c r="B19" s="20"/>
      <c r="C19" s="20"/>
      <c r="D19" s="20"/>
    </row>
    <row r="20" spans="1:4" s="319" customFormat="1" ht="23.15" customHeight="1" x14ac:dyDescent="0.2">
      <c r="A20" s="20" t="s">
        <v>49</v>
      </c>
      <c r="B20" s="20"/>
      <c r="C20" s="20"/>
      <c r="D20" s="20"/>
    </row>
    <row r="21" spans="1:4" s="319" customFormat="1" ht="23.15" customHeight="1" x14ac:dyDescent="0.2">
      <c r="A21" s="167" t="s">
        <v>413</v>
      </c>
      <c r="B21" s="165" t="s">
        <v>414</v>
      </c>
      <c r="C21" s="163" t="s">
        <v>415</v>
      </c>
      <c r="D21" s="320" t="s">
        <v>416</v>
      </c>
    </row>
    <row r="22" spans="1:4" s="319" customFormat="1" ht="23.15" customHeight="1" x14ac:dyDescent="0.2">
      <c r="A22" s="167" t="s">
        <v>417</v>
      </c>
      <c r="B22" s="165" t="s">
        <v>414</v>
      </c>
      <c r="C22" s="163" t="s">
        <v>418</v>
      </c>
      <c r="D22" s="164" t="s">
        <v>798</v>
      </c>
    </row>
    <row r="23" spans="1:4" ht="9" customHeight="1" x14ac:dyDescent="0.2">
      <c r="A23" s="20"/>
      <c r="B23" s="20"/>
      <c r="C23" s="20"/>
      <c r="D23" s="20"/>
    </row>
    <row r="24" spans="1:4" ht="23.15" customHeight="1" x14ac:dyDescent="0.2">
      <c r="A24" s="20" t="s">
        <v>371</v>
      </c>
      <c r="B24" s="20"/>
      <c r="C24" s="20"/>
      <c r="D24" s="20"/>
    </row>
    <row r="25" spans="1:4" ht="23.15" customHeight="1" x14ac:dyDescent="0.2">
      <c r="A25" s="167" t="s">
        <v>419</v>
      </c>
      <c r="B25" s="165" t="s">
        <v>795</v>
      </c>
      <c r="C25" s="163" t="s">
        <v>409</v>
      </c>
      <c r="D25" s="326" t="s">
        <v>796</v>
      </c>
    </row>
    <row r="26" spans="1:4" ht="23.15" customHeight="1" x14ac:dyDescent="0.2">
      <c r="A26" s="167" t="s">
        <v>211</v>
      </c>
      <c r="B26" s="165" t="s">
        <v>420</v>
      </c>
      <c r="C26" s="163" t="s">
        <v>212</v>
      </c>
      <c r="D26" s="326" t="s">
        <v>421</v>
      </c>
    </row>
    <row r="27" spans="1:4" ht="23.15" customHeight="1" x14ac:dyDescent="0.2">
      <c r="A27" s="167" t="s">
        <v>213</v>
      </c>
      <c r="B27" s="165" t="s">
        <v>422</v>
      </c>
      <c r="C27" s="166"/>
      <c r="D27" s="166"/>
    </row>
    <row r="28" spans="1:4" ht="23.15" customHeight="1" x14ac:dyDescent="0.2">
      <c r="A28" s="167" t="s">
        <v>423</v>
      </c>
      <c r="B28" s="327" t="s">
        <v>416</v>
      </c>
      <c r="C28" s="163" t="s">
        <v>424</v>
      </c>
      <c r="D28" s="320" t="s">
        <v>416</v>
      </c>
    </row>
    <row r="29" spans="1:4" ht="23.15" customHeight="1" x14ac:dyDescent="0.2">
      <c r="A29" s="167" t="s">
        <v>425</v>
      </c>
      <c r="B29" s="327" t="s">
        <v>416</v>
      </c>
      <c r="C29" s="163" t="s">
        <v>426</v>
      </c>
      <c r="D29" s="320" t="s">
        <v>416</v>
      </c>
    </row>
    <row r="30" spans="1:4" ht="8.25" customHeight="1" x14ac:dyDescent="0.2">
      <c r="A30" s="20"/>
      <c r="B30" s="20"/>
      <c r="C30" s="20"/>
      <c r="D30" s="20"/>
    </row>
    <row r="31" spans="1:4" ht="23.15" customHeight="1" x14ac:dyDescent="0.2">
      <c r="A31" s="20" t="s">
        <v>372</v>
      </c>
      <c r="B31" s="20"/>
      <c r="C31" s="20"/>
      <c r="D31" s="20"/>
    </row>
    <row r="32" spans="1:4" ht="23.15" customHeight="1" x14ac:dyDescent="0.2">
      <c r="A32" s="323" t="s">
        <v>214</v>
      </c>
      <c r="B32" s="164" t="s">
        <v>795</v>
      </c>
      <c r="C32" s="328" t="s">
        <v>796</v>
      </c>
      <c r="D32" s="20"/>
    </row>
    <row r="33" spans="1:4" ht="23.15" customHeight="1" x14ac:dyDescent="0.2">
      <c r="A33" s="323" t="s">
        <v>427</v>
      </c>
      <c r="B33" s="164" t="s">
        <v>799</v>
      </c>
      <c r="C33" s="328" t="s">
        <v>796</v>
      </c>
      <c r="D33" s="20"/>
    </row>
    <row r="34" spans="1:4" ht="23.15" customHeight="1" x14ac:dyDescent="0.2">
      <c r="A34" s="323" t="s">
        <v>215</v>
      </c>
      <c r="B34" s="164" t="s">
        <v>799</v>
      </c>
      <c r="C34" s="328" t="s">
        <v>796</v>
      </c>
      <c r="D34" s="20"/>
    </row>
    <row r="35" spans="1:4" ht="23.15" customHeight="1" x14ac:dyDescent="0.2">
      <c r="A35" s="323" t="s">
        <v>216</v>
      </c>
      <c r="B35" s="164" t="s">
        <v>799</v>
      </c>
      <c r="C35" s="328" t="s">
        <v>796</v>
      </c>
      <c r="D35" s="20"/>
    </row>
    <row r="36" spans="1:4" ht="23.15" customHeight="1" x14ac:dyDescent="0.2">
      <c r="A36" s="323" t="s">
        <v>428</v>
      </c>
      <c r="B36" s="164" t="s">
        <v>799</v>
      </c>
      <c r="C36" s="328" t="s">
        <v>796</v>
      </c>
      <c r="D36" s="20"/>
    </row>
    <row r="37" spans="1:4" ht="23.15" customHeight="1" x14ac:dyDescent="0.2">
      <c r="A37" s="323" t="s">
        <v>217</v>
      </c>
      <c r="B37" s="164" t="s">
        <v>799</v>
      </c>
      <c r="C37" s="328" t="s">
        <v>796</v>
      </c>
      <c r="D37" s="20"/>
    </row>
    <row r="38" spans="1:4" ht="10.5" customHeight="1" x14ac:dyDescent="0.2">
      <c r="A38" s="20"/>
      <c r="B38" s="20"/>
      <c r="C38" s="20"/>
      <c r="D38" s="20"/>
    </row>
    <row r="39" spans="1:4" ht="23.15" customHeight="1" x14ac:dyDescent="0.2">
      <c r="A39" s="20" t="s">
        <v>757</v>
      </c>
      <c r="B39" s="20"/>
      <c r="C39" s="20"/>
      <c r="D39" s="20"/>
    </row>
    <row r="40" spans="1:4" ht="18" customHeight="1" x14ac:dyDescent="0.2">
      <c r="A40" s="20" t="s">
        <v>800</v>
      </c>
      <c r="B40" s="20"/>
      <c r="C40" s="20"/>
      <c r="D40" s="20"/>
    </row>
    <row r="41" spans="1:4" ht="21.5" customHeight="1" x14ac:dyDescent="0.2">
      <c r="A41" s="730" t="s">
        <v>801</v>
      </c>
      <c r="B41" s="730"/>
      <c r="C41" s="730"/>
      <c r="D41" s="730"/>
    </row>
    <row r="42" spans="1:4" ht="20.149999999999999" customHeight="1" x14ac:dyDescent="0.2"/>
    <row r="43" spans="1:4" ht="20.149999999999999" customHeight="1" x14ac:dyDescent="0.2"/>
  </sheetData>
  <mergeCells count="4">
    <mergeCell ref="A41:D41"/>
    <mergeCell ref="A6:A7"/>
    <mergeCell ref="B6:D6"/>
    <mergeCell ref="B7:D7"/>
  </mergeCells>
  <phoneticPr fontId="3"/>
  <printOptions horizontalCentered="1"/>
  <pageMargins left="0.59055118110236227" right="0.59055118110236227" top="0.78740157480314965" bottom="0.59055118110236227" header="0.51181102362204722" footer="0.51181102362204722"/>
  <pageSetup paperSize="9" scale="95" orientation="portrait" r:id="rId1"/>
  <headerFooter alignWithMargins="0">
    <oddHeader>&amp;L令和8年度様式</oddHeader>
    <oddFooter>&amp;C-10-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097D-DC86-4BED-AA9C-34273CA8D697}">
  <sheetPr>
    <tabColor rgb="FFFFFF00"/>
    <pageSetUpPr fitToPage="1"/>
  </sheetPr>
  <dimension ref="A1:P31"/>
  <sheetViews>
    <sheetView view="pageBreakPreview" zoomScaleNormal="100" zoomScaleSheetLayoutView="100" workbookViewId="0">
      <selection activeCell="P1" sqref="P1"/>
    </sheetView>
  </sheetViews>
  <sheetFormatPr defaultColWidth="9" defaultRowHeight="13" x14ac:dyDescent="0.2"/>
  <cols>
    <col min="1" max="1" width="3.6328125" style="116" customWidth="1"/>
    <col min="2" max="2" width="5.08984375" style="116" customWidth="1"/>
    <col min="3" max="16" width="5.6328125" style="116" customWidth="1"/>
    <col min="17" max="16384" width="9" style="116"/>
  </cols>
  <sheetData>
    <row r="1" spans="1:16" ht="20.149999999999999" customHeight="1" x14ac:dyDescent="0.2">
      <c r="A1" s="115" t="s">
        <v>608</v>
      </c>
      <c r="B1" s="115"/>
      <c r="C1" s="115"/>
      <c r="D1" s="115"/>
      <c r="E1" s="115"/>
      <c r="F1" s="115"/>
      <c r="G1" s="115"/>
      <c r="H1" s="115"/>
      <c r="I1" s="115"/>
      <c r="J1" s="115"/>
      <c r="K1" s="115"/>
      <c r="L1" s="115"/>
      <c r="M1" s="115"/>
      <c r="N1" s="115"/>
      <c r="O1" s="115"/>
      <c r="P1" s="115"/>
    </row>
    <row r="2" spans="1:16" ht="20.149999999999999" customHeight="1" thickBot="1" x14ac:dyDescent="0.25">
      <c r="A2" s="115" t="s">
        <v>1168</v>
      </c>
      <c r="B2" s="115"/>
      <c r="C2" s="115"/>
      <c r="D2" s="115"/>
      <c r="E2" s="115"/>
      <c r="F2" s="115"/>
      <c r="G2" s="115"/>
      <c r="H2" s="115"/>
      <c r="I2" s="115"/>
      <c r="J2" s="115"/>
      <c r="K2" s="115"/>
      <c r="L2" s="115"/>
      <c r="M2" s="115"/>
      <c r="N2" s="115"/>
      <c r="O2" s="115"/>
      <c r="P2" s="117" t="s">
        <v>429</v>
      </c>
    </row>
    <row r="3" spans="1:16" ht="25" customHeight="1" thickTop="1" x14ac:dyDescent="0.2">
      <c r="A3" s="118"/>
      <c r="B3" s="119"/>
      <c r="C3" s="739" t="s">
        <v>430</v>
      </c>
      <c r="D3" s="740"/>
      <c r="E3" s="741"/>
      <c r="F3" s="742" t="s">
        <v>431</v>
      </c>
      <c r="G3" s="743"/>
      <c r="H3" s="743"/>
      <c r="I3" s="744"/>
      <c r="J3" s="745" t="s">
        <v>432</v>
      </c>
      <c r="K3" s="743"/>
      <c r="L3" s="743"/>
      <c r="M3" s="743"/>
      <c r="N3" s="743"/>
      <c r="O3" s="743"/>
      <c r="P3" s="746"/>
    </row>
    <row r="4" spans="1:16" ht="52.5" customHeight="1" thickBot="1" x14ac:dyDescent="0.25">
      <c r="A4" s="120"/>
      <c r="B4" s="121"/>
      <c r="C4" s="122" t="s">
        <v>433</v>
      </c>
      <c r="D4" s="123" t="s">
        <v>434</v>
      </c>
      <c r="E4" s="124" t="s">
        <v>435</v>
      </c>
      <c r="F4" s="125" t="s">
        <v>436</v>
      </c>
      <c r="G4" s="123" t="s">
        <v>437</v>
      </c>
      <c r="H4" s="126" t="s">
        <v>441</v>
      </c>
      <c r="I4" s="127" t="s">
        <v>258</v>
      </c>
      <c r="J4" s="122" t="s">
        <v>442</v>
      </c>
      <c r="K4" s="123" t="s">
        <v>443</v>
      </c>
      <c r="L4" s="123" t="s">
        <v>444</v>
      </c>
      <c r="M4" s="123" t="s">
        <v>445</v>
      </c>
      <c r="N4" s="123" t="s">
        <v>446</v>
      </c>
      <c r="O4" s="123" t="s">
        <v>447</v>
      </c>
      <c r="P4" s="128" t="s">
        <v>258</v>
      </c>
    </row>
    <row r="5" spans="1:16" ht="25" customHeight="1" thickTop="1" x14ac:dyDescent="0.2">
      <c r="A5" s="129"/>
      <c r="B5" s="130" t="s">
        <v>448</v>
      </c>
      <c r="C5" s="131"/>
      <c r="D5" s="132"/>
      <c r="E5" s="133"/>
      <c r="F5" s="134"/>
      <c r="G5" s="132"/>
      <c r="H5" s="132"/>
      <c r="I5" s="135">
        <f t="shared" ref="I5:I16" si="0">SUM(F5:H5)</f>
        <v>0</v>
      </c>
      <c r="J5" s="131"/>
      <c r="K5" s="132"/>
      <c r="L5" s="132"/>
      <c r="M5" s="132"/>
      <c r="N5" s="132"/>
      <c r="O5" s="132"/>
      <c r="P5" s="136">
        <f t="shared" ref="P5:P16" si="1">SUM(J5:O5)</f>
        <v>0</v>
      </c>
    </row>
    <row r="6" spans="1:16" ht="25" customHeight="1" x14ac:dyDescent="0.2">
      <c r="A6" s="137"/>
      <c r="B6" s="138" t="s">
        <v>449</v>
      </c>
      <c r="C6" s="139"/>
      <c r="D6" s="140"/>
      <c r="E6" s="141"/>
      <c r="F6" s="142"/>
      <c r="G6" s="140"/>
      <c r="H6" s="140"/>
      <c r="I6" s="143">
        <f t="shared" si="0"/>
        <v>0</v>
      </c>
      <c r="J6" s="139"/>
      <c r="K6" s="140"/>
      <c r="L6" s="140"/>
      <c r="M6" s="140"/>
      <c r="N6" s="140"/>
      <c r="O6" s="140"/>
      <c r="P6" s="144">
        <f t="shared" si="1"/>
        <v>0</v>
      </c>
    </row>
    <row r="7" spans="1:16" ht="25" customHeight="1" x14ac:dyDescent="0.2">
      <c r="A7" s="137"/>
      <c r="B7" s="138" t="s">
        <v>218</v>
      </c>
      <c r="C7" s="139"/>
      <c r="D7" s="140"/>
      <c r="E7" s="141"/>
      <c r="F7" s="142"/>
      <c r="G7" s="140"/>
      <c r="H7" s="140"/>
      <c r="I7" s="143">
        <f t="shared" si="0"/>
        <v>0</v>
      </c>
      <c r="J7" s="139"/>
      <c r="K7" s="140"/>
      <c r="L7" s="140"/>
      <c r="M7" s="140"/>
      <c r="N7" s="140"/>
      <c r="O7" s="140"/>
      <c r="P7" s="144">
        <f t="shared" si="1"/>
        <v>0</v>
      </c>
    </row>
    <row r="8" spans="1:16" ht="25" customHeight="1" x14ac:dyDescent="0.2">
      <c r="A8" s="137"/>
      <c r="B8" s="138" t="s">
        <v>219</v>
      </c>
      <c r="C8" s="139"/>
      <c r="D8" s="140"/>
      <c r="E8" s="141"/>
      <c r="F8" s="142"/>
      <c r="G8" s="140"/>
      <c r="H8" s="140"/>
      <c r="I8" s="143">
        <f t="shared" si="0"/>
        <v>0</v>
      </c>
      <c r="J8" s="139"/>
      <c r="K8" s="140"/>
      <c r="L8" s="140"/>
      <c r="M8" s="140"/>
      <c r="N8" s="140"/>
      <c r="O8" s="140"/>
      <c r="P8" s="144">
        <f t="shared" si="1"/>
        <v>0</v>
      </c>
    </row>
    <row r="9" spans="1:16" ht="25" customHeight="1" x14ac:dyDescent="0.2">
      <c r="A9" s="145"/>
      <c r="B9" s="138" t="s">
        <v>220</v>
      </c>
      <c r="C9" s="139"/>
      <c r="D9" s="140"/>
      <c r="E9" s="141"/>
      <c r="F9" s="142"/>
      <c r="G9" s="140"/>
      <c r="H9" s="140"/>
      <c r="I9" s="143">
        <f t="shared" si="0"/>
        <v>0</v>
      </c>
      <c r="J9" s="139"/>
      <c r="K9" s="140"/>
      <c r="L9" s="140"/>
      <c r="M9" s="140"/>
      <c r="N9" s="140"/>
      <c r="O9" s="140"/>
      <c r="P9" s="144">
        <f t="shared" si="1"/>
        <v>0</v>
      </c>
    </row>
    <row r="10" spans="1:16" ht="25" customHeight="1" x14ac:dyDescent="0.2">
      <c r="A10" s="145" t="s">
        <v>758</v>
      </c>
      <c r="B10" s="138" t="s">
        <v>221</v>
      </c>
      <c r="C10" s="139"/>
      <c r="D10" s="140"/>
      <c r="E10" s="141"/>
      <c r="F10" s="142"/>
      <c r="G10" s="140"/>
      <c r="H10" s="140"/>
      <c r="I10" s="143">
        <f t="shared" si="0"/>
        <v>0</v>
      </c>
      <c r="J10" s="139"/>
      <c r="K10" s="140"/>
      <c r="L10" s="140"/>
      <c r="M10" s="140"/>
      <c r="N10" s="140"/>
      <c r="O10" s="140"/>
      <c r="P10" s="144">
        <f t="shared" si="1"/>
        <v>0</v>
      </c>
    </row>
    <row r="11" spans="1:16" ht="25" customHeight="1" x14ac:dyDescent="0.2">
      <c r="A11" s="145" t="s">
        <v>759</v>
      </c>
      <c r="B11" s="138" t="s">
        <v>222</v>
      </c>
      <c r="C11" s="139"/>
      <c r="D11" s="140"/>
      <c r="E11" s="141"/>
      <c r="F11" s="142"/>
      <c r="G11" s="140"/>
      <c r="H11" s="140"/>
      <c r="I11" s="143">
        <f t="shared" si="0"/>
        <v>0</v>
      </c>
      <c r="J11" s="139"/>
      <c r="K11" s="140"/>
      <c r="L11" s="140"/>
      <c r="M11" s="140"/>
      <c r="N11" s="140"/>
      <c r="O11" s="140"/>
      <c r="P11" s="144">
        <f t="shared" si="1"/>
        <v>0</v>
      </c>
    </row>
    <row r="12" spans="1:16" ht="25" customHeight="1" x14ac:dyDescent="0.2">
      <c r="A12" s="145" t="s">
        <v>450</v>
      </c>
      <c r="B12" s="138" t="s">
        <v>223</v>
      </c>
      <c r="C12" s="139"/>
      <c r="D12" s="140"/>
      <c r="E12" s="141"/>
      <c r="F12" s="142"/>
      <c r="G12" s="140"/>
      <c r="H12" s="140"/>
      <c r="I12" s="143">
        <f t="shared" si="0"/>
        <v>0</v>
      </c>
      <c r="J12" s="139"/>
      <c r="K12" s="140"/>
      <c r="L12" s="140"/>
      <c r="M12" s="140"/>
      <c r="N12" s="140"/>
      <c r="O12" s="140"/>
      <c r="P12" s="144">
        <f t="shared" si="1"/>
        <v>0</v>
      </c>
    </row>
    <row r="13" spans="1:16" ht="25" customHeight="1" x14ac:dyDescent="0.2">
      <c r="A13" s="145"/>
      <c r="B13" s="138" t="s">
        <v>224</v>
      </c>
      <c r="C13" s="139"/>
      <c r="D13" s="140"/>
      <c r="E13" s="141"/>
      <c r="F13" s="142"/>
      <c r="G13" s="140"/>
      <c r="H13" s="140"/>
      <c r="I13" s="143">
        <f t="shared" si="0"/>
        <v>0</v>
      </c>
      <c r="J13" s="139"/>
      <c r="K13" s="140"/>
      <c r="L13" s="140"/>
      <c r="M13" s="140"/>
      <c r="N13" s="140"/>
      <c r="O13" s="140"/>
      <c r="P13" s="144">
        <f t="shared" si="1"/>
        <v>0</v>
      </c>
    </row>
    <row r="14" spans="1:16" ht="25" customHeight="1" x14ac:dyDescent="0.2">
      <c r="A14" s="137"/>
      <c r="B14" s="138" t="s">
        <v>225</v>
      </c>
      <c r="C14" s="139"/>
      <c r="D14" s="140"/>
      <c r="E14" s="141"/>
      <c r="F14" s="142"/>
      <c r="G14" s="140"/>
      <c r="H14" s="140"/>
      <c r="I14" s="143">
        <f t="shared" si="0"/>
        <v>0</v>
      </c>
      <c r="J14" s="139"/>
      <c r="K14" s="140"/>
      <c r="L14" s="140"/>
      <c r="M14" s="140"/>
      <c r="N14" s="140"/>
      <c r="O14" s="140"/>
      <c r="P14" s="144">
        <f t="shared" si="1"/>
        <v>0</v>
      </c>
    </row>
    <row r="15" spans="1:16" ht="25" customHeight="1" x14ac:dyDescent="0.2">
      <c r="A15" s="137"/>
      <c r="B15" s="138" t="s">
        <v>226</v>
      </c>
      <c r="C15" s="139"/>
      <c r="D15" s="140"/>
      <c r="E15" s="141"/>
      <c r="F15" s="142"/>
      <c r="G15" s="140"/>
      <c r="H15" s="140"/>
      <c r="I15" s="143">
        <f t="shared" si="0"/>
        <v>0</v>
      </c>
      <c r="J15" s="139"/>
      <c r="K15" s="140"/>
      <c r="L15" s="140"/>
      <c r="M15" s="140"/>
      <c r="N15" s="140"/>
      <c r="O15" s="140"/>
      <c r="P15" s="144">
        <f t="shared" si="1"/>
        <v>0</v>
      </c>
    </row>
    <row r="16" spans="1:16" ht="25" customHeight="1" x14ac:dyDescent="0.2">
      <c r="A16" s="137"/>
      <c r="B16" s="146" t="s">
        <v>227</v>
      </c>
      <c r="C16" s="147"/>
      <c r="D16" s="148"/>
      <c r="E16" s="149"/>
      <c r="F16" s="150"/>
      <c r="G16" s="148"/>
      <c r="H16" s="148"/>
      <c r="I16" s="151">
        <f t="shared" si="0"/>
        <v>0</v>
      </c>
      <c r="J16" s="147"/>
      <c r="K16" s="148"/>
      <c r="L16" s="148"/>
      <c r="M16" s="148"/>
      <c r="N16" s="148"/>
      <c r="O16" s="148"/>
      <c r="P16" s="152">
        <f t="shared" si="1"/>
        <v>0</v>
      </c>
    </row>
    <row r="17" spans="1:16" ht="25" customHeight="1" thickBot="1" x14ac:dyDescent="0.25">
      <c r="A17" s="153"/>
      <c r="B17" s="154" t="s">
        <v>258</v>
      </c>
      <c r="C17" s="155"/>
      <c r="D17" s="156"/>
      <c r="E17" s="157">
        <f t="shared" ref="E17:P17" si="2">SUM(E5:E16)</f>
        <v>0</v>
      </c>
      <c r="F17" s="158">
        <f t="shared" si="2"/>
        <v>0</v>
      </c>
      <c r="G17" s="159">
        <f t="shared" si="2"/>
        <v>0</v>
      </c>
      <c r="H17" s="159">
        <f t="shared" si="2"/>
        <v>0</v>
      </c>
      <c r="I17" s="160">
        <f t="shared" si="2"/>
        <v>0</v>
      </c>
      <c r="J17" s="161">
        <f t="shared" si="2"/>
        <v>0</v>
      </c>
      <c r="K17" s="159">
        <f t="shared" si="2"/>
        <v>0</v>
      </c>
      <c r="L17" s="159">
        <f t="shared" si="2"/>
        <v>0</v>
      </c>
      <c r="M17" s="159">
        <f t="shared" si="2"/>
        <v>0</v>
      </c>
      <c r="N17" s="159">
        <f t="shared" si="2"/>
        <v>0</v>
      </c>
      <c r="O17" s="159">
        <f t="shared" si="2"/>
        <v>0</v>
      </c>
      <c r="P17" s="162">
        <f t="shared" si="2"/>
        <v>0</v>
      </c>
    </row>
    <row r="18" spans="1:16" ht="25" customHeight="1" thickTop="1" x14ac:dyDescent="0.2">
      <c r="A18" s="129"/>
      <c r="B18" s="130" t="s">
        <v>228</v>
      </c>
      <c r="C18" s="131"/>
      <c r="D18" s="132"/>
      <c r="E18" s="133"/>
      <c r="F18" s="134"/>
      <c r="G18" s="132"/>
      <c r="H18" s="132"/>
      <c r="I18" s="135">
        <f t="shared" ref="I18:I29" si="3">SUM(F18:H18)</f>
        <v>0</v>
      </c>
      <c r="J18" s="131"/>
      <c r="K18" s="132"/>
      <c r="L18" s="132"/>
      <c r="M18" s="132"/>
      <c r="N18" s="132"/>
      <c r="O18" s="132"/>
      <c r="P18" s="136">
        <f t="shared" ref="P18:P29" si="4">SUM(J18:O18)</f>
        <v>0</v>
      </c>
    </row>
    <row r="19" spans="1:16" ht="25" customHeight="1" x14ac:dyDescent="0.2">
      <c r="A19" s="137"/>
      <c r="B19" s="138" t="s">
        <v>229</v>
      </c>
      <c r="C19" s="139"/>
      <c r="D19" s="140"/>
      <c r="E19" s="141"/>
      <c r="F19" s="142"/>
      <c r="G19" s="140"/>
      <c r="H19" s="140"/>
      <c r="I19" s="143">
        <f t="shared" si="3"/>
        <v>0</v>
      </c>
      <c r="J19" s="139"/>
      <c r="K19" s="140"/>
      <c r="L19" s="140"/>
      <c r="M19" s="140"/>
      <c r="N19" s="140"/>
      <c r="O19" s="140"/>
      <c r="P19" s="144">
        <f t="shared" si="4"/>
        <v>0</v>
      </c>
    </row>
    <row r="20" spans="1:16" ht="25" customHeight="1" x14ac:dyDescent="0.2">
      <c r="A20" s="137"/>
      <c r="B20" s="138" t="s">
        <v>218</v>
      </c>
      <c r="C20" s="139"/>
      <c r="D20" s="140"/>
      <c r="E20" s="141"/>
      <c r="F20" s="142"/>
      <c r="G20" s="140"/>
      <c r="H20" s="140"/>
      <c r="I20" s="143">
        <f t="shared" si="3"/>
        <v>0</v>
      </c>
      <c r="J20" s="139"/>
      <c r="K20" s="140"/>
      <c r="L20" s="140"/>
      <c r="M20" s="140"/>
      <c r="N20" s="140"/>
      <c r="O20" s="140"/>
      <c r="P20" s="144">
        <f t="shared" si="4"/>
        <v>0</v>
      </c>
    </row>
    <row r="21" spans="1:16" ht="25" customHeight="1" x14ac:dyDescent="0.2">
      <c r="A21" s="137"/>
      <c r="B21" s="138" t="s">
        <v>219</v>
      </c>
      <c r="C21" s="139"/>
      <c r="D21" s="140"/>
      <c r="E21" s="141"/>
      <c r="F21" s="142"/>
      <c r="G21" s="140"/>
      <c r="H21" s="140"/>
      <c r="I21" s="143">
        <f t="shared" si="3"/>
        <v>0</v>
      </c>
      <c r="J21" s="139"/>
      <c r="K21" s="140"/>
      <c r="L21" s="140"/>
      <c r="M21" s="140"/>
      <c r="N21" s="140"/>
      <c r="O21" s="140"/>
      <c r="P21" s="144">
        <f t="shared" si="4"/>
        <v>0</v>
      </c>
    </row>
    <row r="22" spans="1:16" ht="25" customHeight="1" x14ac:dyDescent="0.2">
      <c r="A22" s="145"/>
      <c r="B22" s="138" t="s">
        <v>220</v>
      </c>
      <c r="C22" s="139"/>
      <c r="D22" s="140"/>
      <c r="E22" s="141"/>
      <c r="F22" s="142"/>
      <c r="G22" s="140"/>
      <c r="H22" s="140"/>
      <c r="I22" s="143">
        <f t="shared" si="3"/>
        <v>0</v>
      </c>
      <c r="J22" s="139"/>
      <c r="K22" s="140"/>
      <c r="L22" s="140"/>
      <c r="M22" s="140"/>
      <c r="N22" s="140"/>
      <c r="O22" s="140"/>
      <c r="P22" s="144">
        <f t="shared" si="4"/>
        <v>0</v>
      </c>
    </row>
    <row r="23" spans="1:16" ht="25" customHeight="1" x14ac:dyDescent="0.2">
      <c r="A23" s="145" t="s">
        <v>1167</v>
      </c>
      <c r="B23" s="138" t="s">
        <v>221</v>
      </c>
      <c r="C23" s="139"/>
      <c r="D23" s="140"/>
      <c r="E23" s="141"/>
      <c r="F23" s="142"/>
      <c r="G23" s="140"/>
      <c r="H23" s="140"/>
      <c r="I23" s="143">
        <f t="shared" si="3"/>
        <v>0</v>
      </c>
      <c r="J23" s="139"/>
      <c r="K23" s="140"/>
      <c r="L23" s="140"/>
      <c r="M23" s="140"/>
      <c r="N23" s="140"/>
      <c r="O23" s="140"/>
      <c r="P23" s="144">
        <f t="shared" si="4"/>
        <v>0</v>
      </c>
    </row>
    <row r="24" spans="1:16" ht="25" customHeight="1" x14ac:dyDescent="0.2">
      <c r="A24" s="145" t="s">
        <v>759</v>
      </c>
      <c r="B24" s="138" t="s">
        <v>222</v>
      </c>
      <c r="C24" s="139"/>
      <c r="D24" s="140"/>
      <c r="E24" s="141"/>
      <c r="F24" s="142"/>
      <c r="G24" s="140"/>
      <c r="H24" s="140"/>
      <c r="I24" s="143">
        <f t="shared" si="3"/>
        <v>0</v>
      </c>
      <c r="J24" s="139"/>
      <c r="K24" s="140"/>
      <c r="L24" s="140"/>
      <c r="M24" s="140"/>
      <c r="N24" s="140"/>
      <c r="O24" s="140"/>
      <c r="P24" s="144">
        <f t="shared" si="4"/>
        <v>0</v>
      </c>
    </row>
    <row r="25" spans="1:16" ht="25" customHeight="1" x14ac:dyDescent="0.2">
      <c r="A25" s="145" t="s">
        <v>450</v>
      </c>
      <c r="B25" s="138" t="s">
        <v>223</v>
      </c>
      <c r="C25" s="139"/>
      <c r="D25" s="140"/>
      <c r="E25" s="141"/>
      <c r="F25" s="142"/>
      <c r="G25" s="140"/>
      <c r="H25" s="140"/>
      <c r="I25" s="143">
        <f t="shared" si="3"/>
        <v>0</v>
      </c>
      <c r="J25" s="139"/>
      <c r="K25" s="140"/>
      <c r="L25" s="140"/>
      <c r="M25" s="140"/>
      <c r="N25" s="140"/>
      <c r="O25" s="140"/>
      <c r="P25" s="144">
        <f t="shared" si="4"/>
        <v>0</v>
      </c>
    </row>
    <row r="26" spans="1:16" ht="25" customHeight="1" x14ac:dyDescent="0.2">
      <c r="A26" s="145"/>
      <c r="B26" s="138" t="s">
        <v>224</v>
      </c>
      <c r="C26" s="139"/>
      <c r="D26" s="140"/>
      <c r="E26" s="141"/>
      <c r="F26" s="142"/>
      <c r="G26" s="140"/>
      <c r="H26" s="140"/>
      <c r="I26" s="143">
        <f t="shared" si="3"/>
        <v>0</v>
      </c>
      <c r="J26" s="139"/>
      <c r="K26" s="140"/>
      <c r="L26" s="140"/>
      <c r="M26" s="140"/>
      <c r="N26" s="140"/>
      <c r="O26" s="140"/>
      <c r="P26" s="144">
        <f t="shared" si="4"/>
        <v>0</v>
      </c>
    </row>
    <row r="27" spans="1:16" ht="25" customHeight="1" x14ac:dyDescent="0.2">
      <c r="A27" s="137"/>
      <c r="B27" s="138" t="s">
        <v>225</v>
      </c>
      <c r="C27" s="139"/>
      <c r="D27" s="140"/>
      <c r="E27" s="141"/>
      <c r="F27" s="142"/>
      <c r="G27" s="140"/>
      <c r="H27" s="140"/>
      <c r="I27" s="143">
        <f t="shared" si="3"/>
        <v>0</v>
      </c>
      <c r="J27" s="139"/>
      <c r="K27" s="140"/>
      <c r="L27" s="140"/>
      <c r="M27" s="140"/>
      <c r="N27" s="140"/>
      <c r="O27" s="140"/>
      <c r="P27" s="144">
        <f t="shared" si="4"/>
        <v>0</v>
      </c>
    </row>
    <row r="28" spans="1:16" ht="25" customHeight="1" x14ac:dyDescent="0.2">
      <c r="A28" s="137"/>
      <c r="B28" s="138" t="s">
        <v>226</v>
      </c>
      <c r="C28" s="139"/>
      <c r="D28" s="140"/>
      <c r="E28" s="141"/>
      <c r="F28" s="142"/>
      <c r="G28" s="140"/>
      <c r="H28" s="140"/>
      <c r="I28" s="143">
        <f t="shared" si="3"/>
        <v>0</v>
      </c>
      <c r="J28" s="139"/>
      <c r="K28" s="140"/>
      <c r="L28" s="140"/>
      <c r="M28" s="140"/>
      <c r="N28" s="140"/>
      <c r="O28" s="140"/>
      <c r="P28" s="144">
        <f t="shared" si="4"/>
        <v>0</v>
      </c>
    </row>
    <row r="29" spans="1:16" ht="25" customHeight="1" x14ac:dyDescent="0.2">
      <c r="A29" s="137"/>
      <c r="B29" s="146" t="s">
        <v>227</v>
      </c>
      <c r="C29" s="147"/>
      <c r="D29" s="148"/>
      <c r="E29" s="149"/>
      <c r="F29" s="150"/>
      <c r="G29" s="148"/>
      <c r="H29" s="148"/>
      <c r="I29" s="151">
        <f t="shared" si="3"/>
        <v>0</v>
      </c>
      <c r="J29" s="147"/>
      <c r="K29" s="148"/>
      <c r="L29" s="148"/>
      <c r="M29" s="148"/>
      <c r="N29" s="148"/>
      <c r="O29" s="148"/>
      <c r="P29" s="152">
        <f t="shared" si="4"/>
        <v>0</v>
      </c>
    </row>
    <row r="30" spans="1:16" ht="25" customHeight="1" thickBot="1" x14ac:dyDescent="0.25">
      <c r="A30" s="153"/>
      <c r="B30" s="154" t="s">
        <v>258</v>
      </c>
      <c r="C30" s="155"/>
      <c r="D30" s="156"/>
      <c r="E30" s="157">
        <f t="shared" ref="E30:P30" si="5">SUM(E18:E29)</f>
        <v>0</v>
      </c>
      <c r="F30" s="158">
        <f t="shared" si="5"/>
        <v>0</v>
      </c>
      <c r="G30" s="159">
        <f t="shared" si="5"/>
        <v>0</v>
      </c>
      <c r="H30" s="159">
        <f t="shared" si="5"/>
        <v>0</v>
      </c>
      <c r="I30" s="160">
        <f t="shared" si="5"/>
        <v>0</v>
      </c>
      <c r="J30" s="161">
        <f t="shared" si="5"/>
        <v>0</v>
      </c>
      <c r="K30" s="159">
        <f t="shared" si="5"/>
        <v>0</v>
      </c>
      <c r="L30" s="159">
        <f t="shared" si="5"/>
        <v>0</v>
      </c>
      <c r="M30" s="159">
        <f t="shared" si="5"/>
        <v>0</v>
      </c>
      <c r="N30" s="159">
        <f t="shared" si="5"/>
        <v>0</v>
      </c>
      <c r="O30" s="159">
        <f t="shared" si="5"/>
        <v>0</v>
      </c>
      <c r="P30" s="162">
        <f t="shared" si="5"/>
        <v>0</v>
      </c>
    </row>
    <row r="31" spans="1:16" ht="13.5" thickTop="1" x14ac:dyDescent="0.2"/>
  </sheetData>
  <mergeCells count="3">
    <mergeCell ref="C3:E3"/>
    <mergeCell ref="F3:I3"/>
    <mergeCell ref="J3:P3"/>
  </mergeCells>
  <phoneticPr fontId="3"/>
  <printOptions horizontalCentered="1"/>
  <pageMargins left="0.59055118110236227" right="0.59055118110236227" top="0.78740157480314965" bottom="0.78740157480314965" header="0.51181102362204722" footer="0.51181102362204722"/>
  <pageSetup paperSize="9" orientation="portrait" r:id="rId1"/>
  <headerFooter alignWithMargins="0">
    <oddHeader>&amp;L令和8年度様式</oddHeader>
    <oddFooter>&amp;C-11-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3E74-1A28-4CB7-988E-AA3A0AD02CB0}">
  <sheetPr>
    <tabColor rgb="FFFFFF00"/>
    <pageSetUpPr fitToPage="1"/>
  </sheetPr>
  <dimension ref="A1:L36"/>
  <sheetViews>
    <sheetView view="pageBreakPreview" zoomScaleNormal="100" zoomScaleSheetLayoutView="100" workbookViewId="0">
      <selection activeCell="A21" sqref="A21:A22"/>
    </sheetView>
  </sheetViews>
  <sheetFormatPr defaultColWidth="9" defaultRowHeight="12.5" x14ac:dyDescent="0.2"/>
  <cols>
    <col min="1" max="1" width="12" style="112" customWidth="1"/>
    <col min="2" max="5" width="5" style="112" bestFit="1" customWidth="1"/>
    <col min="6" max="7" width="10.1796875" style="112" bestFit="1" customWidth="1"/>
    <col min="8" max="9" width="9.36328125" style="112" bestFit="1" customWidth="1"/>
    <col min="10" max="10" width="5" style="112" bestFit="1" customWidth="1"/>
    <col min="11" max="11" width="6.81640625" style="112" bestFit="1" customWidth="1"/>
    <col min="12" max="12" width="8.90625" style="112" customWidth="1"/>
    <col min="13" max="16384" width="9" style="112"/>
  </cols>
  <sheetData>
    <row r="1" spans="1:12" ht="20.149999999999999" customHeight="1" x14ac:dyDescent="0.2">
      <c r="A1" s="111" t="s">
        <v>529</v>
      </c>
      <c r="B1" s="111"/>
      <c r="C1" s="111"/>
      <c r="D1" s="111"/>
      <c r="E1" s="111"/>
      <c r="F1" s="111"/>
      <c r="G1" s="111"/>
      <c r="H1" s="111"/>
      <c r="I1" s="111"/>
      <c r="J1" s="111"/>
      <c r="K1" s="111"/>
      <c r="L1" s="68"/>
    </row>
    <row r="2" spans="1:12" ht="20.149999999999999" customHeight="1" x14ac:dyDescent="0.2">
      <c r="A2" s="111" t="s">
        <v>760</v>
      </c>
      <c r="B2" s="111"/>
      <c r="C2" s="111"/>
      <c r="D2" s="111"/>
      <c r="E2" s="111"/>
      <c r="F2" s="111"/>
      <c r="G2" s="111"/>
      <c r="H2" s="111"/>
      <c r="I2" s="111"/>
      <c r="J2" s="111"/>
      <c r="K2" s="111"/>
      <c r="L2" s="111"/>
    </row>
    <row r="3" spans="1:12" ht="19.5" customHeight="1" x14ac:dyDescent="0.2">
      <c r="A3" s="748" t="s">
        <v>81</v>
      </c>
      <c r="B3" s="748" t="s">
        <v>82</v>
      </c>
      <c r="C3" s="747" t="s">
        <v>83</v>
      </c>
      <c r="D3" s="748" t="s">
        <v>84</v>
      </c>
      <c r="E3" s="748"/>
      <c r="F3" s="748"/>
      <c r="G3" s="748" t="s">
        <v>85</v>
      </c>
      <c r="H3" s="747" t="s">
        <v>86</v>
      </c>
      <c r="I3" s="747" t="s">
        <v>87</v>
      </c>
      <c r="J3" s="747" t="s">
        <v>88</v>
      </c>
      <c r="K3" s="747" t="s">
        <v>89</v>
      </c>
      <c r="L3" s="748" t="s">
        <v>90</v>
      </c>
    </row>
    <row r="4" spans="1:12" ht="33" customHeight="1" x14ac:dyDescent="0.2">
      <c r="A4" s="748"/>
      <c r="B4" s="748"/>
      <c r="C4" s="747"/>
      <c r="D4" s="267" t="s">
        <v>91</v>
      </c>
      <c r="E4" s="268" t="s">
        <v>92</v>
      </c>
      <c r="F4" s="610" t="s">
        <v>93</v>
      </c>
      <c r="G4" s="748"/>
      <c r="H4" s="747"/>
      <c r="I4" s="747"/>
      <c r="J4" s="747"/>
      <c r="K4" s="747"/>
      <c r="L4" s="748"/>
    </row>
    <row r="5" spans="1:12" ht="20.149999999999999" customHeight="1" x14ac:dyDescent="0.2">
      <c r="A5" s="113" t="s">
        <v>94</v>
      </c>
      <c r="B5" s="279" t="s">
        <v>95</v>
      </c>
      <c r="C5" s="279">
        <v>100</v>
      </c>
      <c r="D5" s="279" t="s">
        <v>96</v>
      </c>
      <c r="E5" s="279"/>
      <c r="F5" s="113"/>
      <c r="G5" s="113" t="s">
        <v>97</v>
      </c>
      <c r="H5" s="114" t="s">
        <v>827</v>
      </c>
      <c r="I5" s="114" t="s">
        <v>827</v>
      </c>
      <c r="J5" s="279">
        <v>2</v>
      </c>
      <c r="K5" s="279" t="s">
        <v>98</v>
      </c>
      <c r="L5" s="113"/>
    </row>
    <row r="6" spans="1:12" ht="20.149999999999999" customHeight="1" x14ac:dyDescent="0.2">
      <c r="A6" s="113"/>
      <c r="B6" s="279"/>
      <c r="C6" s="279"/>
      <c r="D6" s="279"/>
      <c r="E6" s="279"/>
      <c r="F6" s="113"/>
      <c r="G6" s="113"/>
      <c r="H6" s="114"/>
      <c r="I6" s="114"/>
      <c r="J6" s="279"/>
      <c r="K6" s="279"/>
      <c r="L6" s="113"/>
    </row>
    <row r="7" spans="1:12" ht="20.149999999999999" customHeight="1" x14ac:dyDescent="0.2">
      <c r="A7" s="113"/>
      <c r="B7" s="279"/>
      <c r="C7" s="279"/>
      <c r="D7" s="279"/>
      <c r="E7" s="279"/>
      <c r="F7" s="113"/>
      <c r="G7" s="113"/>
      <c r="H7" s="114"/>
      <c r="I7" s="114"/>
      <c r="J7" s="279"/>
      <c r="K7" s="279"/>
      <c r="L7" s="113"/>
    </row>
    <row r="8" spans="1:12" ht="20.149999999999999" customHeight="1" x14ac:dyDescent="0.2">
      <c r="A8" s="113"/>
      <c r="B8" s="279"/>
      <c r="C8" s="279"/>
      <c r="D8" s="279"/>
      <c r="E8" s="279"/>
      <c r="F8" s="113"/>
      <c r="G8" s="113"/>
      <c r="H8" s="114"/>
      <c r="I8" s="114"/>
      <c r="J8" s="279"/>
      <c r="K8" s="279"/>
      <c r="L8" s="113"/>
    </row>
    <row r="9" spans="1:12" ht="20.149999999999999" customHeight="1" x14ac:dyDescent="0.2">
      <c r="A9" s="113"/>
      <c r="B9" s="279"/>
      <c r="C9" s="279"/>
      <c r="D9" s="279"/>
      <c r="E9" s="279"/>
      <c r="F9" s="113"/>
      <c r="G9" s="113"/>
      <c r="H9" s="114"/>
      <c r="I9" s="114"/>
      <c r="J9" s="279"/>
      <c r="K9" s="279"/>
      <c r="L9" s="113"/>
    </row>
    <row r="10" spans="1:12" ht="20.149999999999999" customHeight="1" x14ac:dyDescent="0.2">
      <c r="A10" s="113"/>
      <c r="B10" s="279"/>
      <c r="C10" s="279"/>
      <c r="D10" s="279"/>
      <c r="E10" s="279"/>
      <c r="F10" s="113"/>
      <c r="G10" s="113"/>
      <c r="H10" s="114"/>
      <c r="I10" s="114"/>
      <c r="J10" s="279"/>
      <c r="K10" s="279"/>
      <c r="L10" s="113"/>
    </row>
    <row r="11" spans="1:12" ht="20.149999999999999" customHeight="1" x14ac:dyDescent="0.2">
      <c r="A11" s="113"/>
      <c r="B11" s="279"/>
      <c r="C11" s="279"/>
      <c r="D11" s="279"/>
      <c r="E11" s="279"/>
      <c r="F11" s="113"/>
      <c r="G11" s="113"/>
      <c r="H11" s="114"/>
      <c r="I11" s="114"/>
      <c r="J11" s="279"/>
      <c r="K11" s="279"/>
      <c r="L11" s="113"/>
    </row>
    <row r="12" spans="1:12" ht="20.149999999999999" customHeight="1" x14ac:dyDescent="0.2">
      <c r="A12" s="113"/>
      <c r="B12" s="279"/>
      <c r="C12" s="279"/>
      <c r="D12" s="279"/>
      <c r="E12" s="279"/>
      <c r="F12" s="113"/>
      <c r="G12" s="113"/>
      <c r="H12" s="114"/>
      <c r="I12" s="114"/>
      <c r="J12" s="279"/>
      <c r="K12" s="279"/>
      <c r="L12" s="113"/>
    </row>
    <row r="13" spans="1:12" ht="20.149999999999999" customHeight="1" x14ac:dyDescent="0.2">
      <c r="A13" s="113"/>
      <c r="B13" s="279"/>
      <c r="C13" s="279"/>
      <c r="D13" s="279"/>
      <c r="E13" s="279"/>
      <c r="F13" s="113"/>
      <c r="G13" s="113"/>
      <c r="H13" s="114"/>
      <c r="I13" s="114"/>
      <c r="J13" s="279"/>
      <c r="K13" s="279"/>
      <c r="L13" s="113"/>
    </row>
    <row r="14" spans="1:12" ht="20.149999999999999" customHeight="1" x14ac:dyDescent="0.2">
      <c r="A14" s="113"/>
      <c r="B14" s="279"/>
      <c r="C14" s="279"/>
      <c r="D14" s="279"/>
      <c r="E14" s="279"/>
      <c r="F14" s="113"/>
      <c r="G14" s="113"/>
      <c r="H14" s="114"/>
      <c r="I14" s="114"/>
      <c r="J14" s="279"/>
      <c r="K14" s="279"/>
      <c r="L14" s="113"/>
    </row>
    <row r="15" spans="1:12" ht="20.149999999999999" customHeight="1" x14ac:dyDescent="0.2">
      <c r="A15" s="113"/>
      <c r="B15" s="279"/>
      <c r="C15" s="279"/>
      <c r="D15" s="279"/>
      <c r="E15" s="279"/>
      <c r="F15" s="113"/>
      <c r="G15" s="113"/>
      <c r="H15" s="114"/>
      <c r="I15" s="114"/>
      <c r="J15" s="279"/>
      <c r="K15" s="279"/>
      <c r="L15" s="113"/>
    </row>
    <row r="16" spans="1:12" ht="20.149999999999999" customHeight="1" x14ac:dyDescent="0.2">
      <c r="A16" s="113"/>
      <c r="B16" s="279"/>
      <c r="C16" s="279"/>
      <c r="D16" s="279"/>
      <c r="E16" s="279"/>
      <c r="F16" s="113"/>
      <c r="G16" s="113"/>
      <c r="H16" s="114"/>
      <c r="I16" s="114"/>
      <c r="J16" s="279"/>
      <c r="K16" s="279"/>
      <c r="L16" s="113"/>
    </row>
    <row r="17" spans="1:12" ht="20.149999999999999" customHeight="1" x14ac:dyDescent="0.2">
      <c r="A17" s="113"/>
      <c r="B17" s="279"/>
      <c r="C17" s="279"/>
      <c r="D17" s="279"/>
      <c r="E17" s="279"/>
      <c r="F17" s="113"/>
      <c r="G17" s="113"/>
      <c r="H17" s="114"/>
      <c r="I17" s="114"/>
      <c r="J17" s="279"/>
      <c r="K17" s="279"/>
      <c r="L17" s="113"/>
    </row>
    <row r="18" spans="1:12" ht="20.149999999999999" customHeight="1" x14ac:dyDescent="0.2">
      <c r="A18" s="113"/>
      <c r="B18" s="279"/>
      <c r="C18" s="279"/>
      <c r="D18" s="279"/>
      <c r="E18" s="279"/>
      <c r="F18" s="113"/>
      <c r="G18" s="113"/>
      <c r="H18" s="114"/>
      <c r="I18" s="114"/>
      <c r="J18" s="279"/>
      <c r="K18" s="279"/>
      <c r="L18" s="113"/>
    </row>
    <row r="19" spans="1:12" ht="20.149999999999999" customHeight="1" x14ac:dyDescent="0.2">
      <c r="A19" s="111"/>
      <c r="B19" s="111"/>
      <c r="C19" s="111"/>
      <c r="D19" s="111"/>
      <c r="E19" s="111"/>
      <c r="F19" s="111"/>
      <c r="G19" s="111"/>
      <c r="H19" s="111"/>
      <c r="I19" s="111"/>
      <c r="J19" s="111"/>
      <c r="K19" s="111"/>
      <c r="L19" s="111"/>
    </row>
    <row r="20" spans="1:12" ht="20.149999999999999" customHeight="1" x14ac:dyDescent="0.2">
      <c r="A20" s="111" t="s">
        <v>1166</v>
      </c>
      <c r="B20" s="111"/>
      <c r="C20" s="111"/>
      <c r="D20" s="111"/>
      <c r="E20" s="111"/>
      <c r="F20" s="111"/>
      <c r="G20" s="111"/>
      <c r="H20" s="111"/>
      <c r="I20" s="111"/>
      <c r="J20" s="111"/>
      <c r="K20" s="111"/>
      <c r="L20" s="111"/>
    </row>
    <row r="21" spans="1:12" ht="21.75" customHeight="1" x14ac:dyDescent="0.2">
      <c r="A21" s="748" t="s">
        <v>81</v>
      </c>
      <c r="B21" s="748" t="s">
        <v>82</v>
      </c>
      <c r="C21" s="747" t="s">
        <v>83</v>
      </c>
      <c r="D21" s="748" t="s">
        <v>84</v>
      </c>
      <c r="E21" s="748"/>
      <c r="F21" s="748"/>
      <c r="G21" s="748" t="s">
        <v>85</v>
      </c>
      <c r="H21" s="747" t="s">
        <v>86</v>
      </c>
      <c r="I21" s="747" t="s">
        <v>87</v>
      </c>
      <c r="J21" s="747" t="s">
        <v>88</v>
      </c>
      <c r="K21" s="747" t="s">
        <v>89</v>
      </c>
      <c r="L21" s="748" t="s">
        <v>90</v>
      </c>
    </row>
    <row r="22" spans="1:12" ht="35.25" customHeight="1" x14ac:dyDescent="0.2">
      <c r="A22" s="748"/>
      <c r="B22" s="748"/>
      <c r="C22" s="747"/>
      <c r="D22" s="267" t="s">
        <v>91</v>
      </c>
      <c r="E22" s="268" t="s">
        <v>92</v>
      </c>
      <c r="F22" s="610" t="s">
        <v>93</v>
      </c>
      <c r="G22" s="748"/>
      <c r="H22" s="747"/>
      <c r="I22" s="747"/>
      <c r="J22" s="747"/>
      <c r="K22" s="747"/>
      <c r="L22" s="748"/>
    </row>
    <row r="23" spans="1:12" ht="20.149999999999999" customHeight="1" x14ac:dyDescent="0.2">
      <c r="A23" s="113"/>
      <c r="B23" s="279"/>
      <c r="C23" s="279"/>
      <c r="D23" s="279"/>
      <c r="E23" s="279"/>
      <c r="F23" s="113"/>
      <c r="G23" s="113"/>
      <c r="H23" s="114"/>
      <c r="I23" s="114"/>
      <c r="J23" s="279"/>
      <c r="K23" s="279"/>
      <c r="L23" s="113"/>
    </row>
    <row r="24" spans="1:12" ht="20.149999999999999" customHeight="1" x14ac:dyDescent="0.2">
      <c r="A24" s="113"/>
      <c r="B24" s="279"/>
      <c r="C24" s="279"/>
      <c r="D24" s="279"/>
      <c r="E24" s="279"/>
      <c r="F24" s="113"/>
      <c r="G24" s="113"/>
      <c r="H24" s="114"/>
      <c r="I24" s="114"/>
      <c r="J24" s="279"/>
      <c r="K24" s="279"/>
      <c r="L24" s="113"/>
    </row>
    <row r="25" spans="1:12" ht="20.149999999999999" customHeight="1" x14ac:dyDescent="0.2">
      <c r="A25" s="113"/>
      <c r="B25" s="279"/>
      <c r="C25" s="279"/>
      <c r="D25" s="279"/>
      <c r="E25" s="279"/>
      <c r="F25" s="113"/>
      <c r="G25" s="113"/>
      <c r="H25" s="114"/>
      <c r="I25" s="114"/>
      <c r="J25" s="279"/>
      <c r="K25" s="279"/>
      <c r="L25" s="113"/>
    </row>
    <row r="26" spans="1:12" ht="20.149999999999999" customHeight="1" x14ac:dyDescent="0.2">
      <c r="A26" s="113"/>
      <c r="B26" s="279"/>
      <c r="C26" s="279"/>
      <c r="D26" s="279"/>
      <c r="E26" s="279"/>
      <c r="F26" s="113"/>
      <c r="G26" s="113"/>
      <c r="H26" s="114"/>
      <c r="I26" s="114"/>
      <c r="J26" s="279"/>
      <c r="K26" s="279"/>
      <c r="L26" s="113"/>
    </row>
    <row r="27" spans="1:12" ht="20.149999999999999" customHeight="1" x14ac:dyDescent="0.2">
      <c r="A27" s="113"/>
      <c r="B27" s="279"/>
      <c r="C27" s="279"/>
      <c r="D27" s="279"/>
      <c r="E27" s="279"/>
      <c r="F27" s="113"/>
      <c r="G27" s="113"/>
      <c r="H27" s="114"/>
      <c r="I27" s="114"/>
      <c r="J27" s="279"/>
      <c r="K27" s="279"/>
      <c r="L27" s="113"/>
    </row>
    <row r="28" spans="1:12" ht="20.149999999999999" customHeight="1" x14ac:dyDescent="0.2">
      <c r="A28" s="113"/>
      <c r="B28" s="279"/>
      <c r="C28" s="279"/>
      <c r="D28" s="279"/>
      <c r="E28" s="279"/>
      <c r="F28" s="113"/>
      <c r="G28" s="113"/>
      <c r="H28" s="114"/>
      <c r="I28" s="114"/>
      <c r="J28" s="279"/>
      <c r="K28" s="279"/>
      <c r="L28" s="113"/>
    </row>
    <row r="29" spans="1:12" ht="20.149999999999999" customHeight="1" x14ac:dyDescent="0.2">
      <c r="A29" s="113"/>
      <c r="B29" s="279"/>
      <c r="C29" s="279"/>
      <c r="D29" s="279"/>
      <c r="E29" s="279"/>
      <c r="F29" s="113"/>
      <c r="G29" s="113"/>
      <c r="H29" s="114"/>
      <c r="I29" s="114"/>
      <c r="J29" s="279"/>
      <c r="K29" s="279"/>
      <c r="L29" s="113"/>
    </row>
    <row r="30" spans="1:12" ht="20.149999999999999" customHeight="1" x14ac:dyDescent="0.2">
      <c r="A30" s="113"/>
      <c r="B30" s="279"/>
      <c r="C30" s="279"/>
      <c r="D30" s="279"/>
      <c r="E30" s="279"/>
      <c r="F30" s="113"/>
      <c r="G30" s="113"/>
      <c r="H30" s="114"/>
      <c r="I30" s="114"/>
      <c r="J30" s="279"/>
      <c r="K30" s="279"/>
      <c r="L30" s="113"/>
    </row>
    <row r="31" spans="1:12" ht="20.149999999999999" customHeight="1" x14ac:dyDescent="0.2">
      <c r="A31" s="113"/>
      <c r="B31" s="279"/>
      <c r="C31" s="279"/>
      <c r="D31" s="279"/>
      <c r="E31" s="279"/>
      <c r="F31" s="113"/>
      <c r="G31" s="113"/>
      <c r="H31" s="114"/>
      <c r="I31" s="114"/>
      <c r="J31" s="279"/>
      <c r="K31" s="279"/>
      <c r="L31" s="113"/>
    </row>
    <row r="32" spans="1:12" ht="20.149999999999999" customHeight="1" x14ac:dyDescent="0.2">
      <c r="A32" s="113"/>
      <c r="B32" s="279"/>
      <c r="C32" s="279"/>
      <c r="D32" s="279"/>
      <c r="E32" s="279"/>
      <c r="F32" s="113"/>
      <c r="G32" s="113"/>
      <c r="H32" s="114"/>
      <c r="I32" s="114"/>
      <c r="J32" s="279"/>
      <c r="K32" s="279"/>
      <c r="L32" s="113"/>
    </row>
    <row r="33" spans="1:12" ht="20.149999999999999" customHeight="1" x14ac:dyDescent="0.2">
      <c r="A33" s="113"/>
      <c r="B33" s="279"/>
      <c r="C33" s="279"/>
      <c r="D33" s="279"/>
      <c r="E33" s="279"/>
      <c r="F33" s="113"/>
      <c r="G33" s="113"/>
      <c r="H33" s="114"/>
      <c r="I33" s="114"/>
      <c r="J33" s="279"/>
      <c r="K33" s="279"/>
      <c r="L33" s="113"/>
    </row>
    <row r="34" spans="1:12" ht="20.149999999999999" customHeight="1" x14ac:dyDescent="0.2">
      <c r="A34" s="113"/>
      <c r="B34" s="279"/>
      <c r="C34" s="279"/>
      <c r="D34" s="279"/>
      <c r="E34" s="279"/>
      <c r="F34" s="113"/>
      <c r="G34" s="113"/>
      <c r="H34" s="114"/>
      <c r="I34" s="114"/>
      <c r="J34" s="279"/>
      <c r="K34" s="279"/>
      <c r="L34" s="113"/>
    </row>
    <row r="35" spans="1:12" ht="20.149999999999999" customHeight="1" x14ac:dyDescent="0.2">
      <c r="A35" s="113"/>
      <c r="B35" s="279"/>
      <c r="C35" s="279"/>
      <c r="D35" s="279"/>
      <c r="E35" s="279"/>
      <c r="F35" s="113"/>
      <c r="G35" s="113"/>
      <c r="H35" s="114"/>
      <c r="I35" s="114"/>
      <c r="J35" s="279"/>
      <c r="K35" s="279"/>
      <c r="L35" s="113"/>
    </row>
    <row r="36" spans="1:12" ht="20.149999999999999" customHeight="1" x14ac:dyDescent="0.2">
      <c r="A36" s="113"/>
      <c r="B36" s="279"/>
      <c r="C36" s="279"/>
      <c r="D36" s="279"/>
      <c r="E36" s="279"/>
      <c r="F36" s="113"/>
      <c r="G36" s="113"/>
      <c r="H36" s="114"/>
      <c r="I36" s="114"/>
      <c r="J36" s="279"/>
      <c r="K36" s="279"/>
      <c r="L36" s="113"/>
    </row>
  </sheetData>
  <mergeCells count="20">
    <mergeCell ref="K21:K22"/>
    <mergeCell ref="L21:L22"/>
    <mergeCell ref="I21:I22"/>
    <mergeCell ref="J21:J22"/>
    <mergeCell ref="G21:G22"/>
    <mergeCell ref="H21:H22"/>
    <mergeCell ref="A21:A22"/>
    <mergeCell ref="B21:B22"/>
    <mergeCell ref="C21:C22"/>
    <mergeCell ref="D21:F21"/>
    <mergeCell ref="D3:F3"/>
    <mergeCell ref="A3:A4"/>
    <mergeCell ref="B3:B4"/>
    <mergeCell ref="C3:C4"/>
    <mergeCell ref="K3:K4"/>
    <mergeCell ref="L3:L4"/>
    <mergeCell ref="G3:G4"/>
    <mergeCell ref="H3:H4"/>
    <mergeCell ref="I3:I4"/>
    <mergeCell ref="J3:J4"/>
  </mergeCells>
  <phoneticPr fontId="6"/>
  <printOptions horizontalCentered="1"/>
  <pageMargins left="0.59055118110236227" right="0.59055118110236227" top="0.78740157480314965" bottom="0.78740157480314965" header="0.51181102362204722" footer="0.51181102362204722"/>
  <pageSetup paperSize="9" fitToHeight="0" orientation="portrait" r:id="rId1"/>
  <headerFooter alignWithMargins="0">
    <oddHeader>&amp;L令和8年度様式</oddHeader>
    <oddFooter>&amp;C-12-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8D2B7-84B5-4E3D-B169-0E87E4545B9F}">
  <sheetPr>
    <tabColor rgb="FFFFFF00"/>
    <pageSetUpPr fitToPage="1"/>
  </sheetPr>
  <dimension ref="A1:T65513"/>
  <sheetViews>
    <sheetView view="pageBreakPreview" zoomScaleNormal="100" zoomScaleSheetLayoutView="100" workbookViewId="0"/>
  </sheetViews>
  <sheetFormatPr defaultColWidth="9" defaultRowHeight="13" x14ac:dyDescent="0.2"/>
  <cols>
    <col min="1" max="1" width="4.08984375" style="602" customWidth="1"/>
    <col min="2" max="2" width="6.90625" style="602" customWidth="1"/>
    <col min="3" max="20" width="4.08984375" style="602" customWidth="1"/>
    <col min="21" max="16384" width="9" style="602"/>
  </cols>
  <sheetData>
    <row r="1" spans="1:20" ht="19" customHeight="1" x14ac:dyDescent="0.2">
      <c r="A1" s="1175" t="s">
        <v>532</v>
      </c>
      <c r="T1" s="603"/>
    </row>
    <row r="2" spans="1:20" ht="19" customHeight="1" x14ac:dyDescent="0.2">
      <c r="A2" s="602" t="s">
        <v>533</v>
      </c>
    </row>
    <row r="3" spans="1:20" ht="38.15" customHeight="1" x14ac:dyDescent="0.2">
      <c r="A3" s="750"/>
      <c r="B3" s="750"/>
      <c r="C3" s="749" t="s">
        <v>535</v>
      </c>
      <c r="D3" s="750"/>
      <c r="E3" s="749" t="s">
        <v>534</v>
      </c>
      <c r="F3" s="750"/>
      <c r="G3" s="749" t="s">
        <v>536</v>
      </c>
      <c r="H3" s="750"/>
      <c r="I3" s="749" t="s">
        <v>537</v>
      </c>
      <c r="J3" s="750"/>
      <c r="K3" s="749" t="s">
        <v>538</v>
      </c>
      <c r="L3" s="750"/>
      <c r="M3" s="749" t="s">
        <v>539</v>
      </c>
      <c r="N3" s="750"/>
      <c r="O3" s="749" t="s">
        <v>540</v>
      </c>
      <c r="P3" s="750"/>
      <c r="Q3" s="750" t="s">
        <v>77</v>
      </c>
      <c r="R3" s="750"/>
      <c r="S3" s="749" t="s">
        <v>541</v>
      </c>
      <c r="T3" s="750"/>
    </row>
    <row r="4" spans="1:20" ht="19" customHeight="1" x14ac:dyDescent="0.2">
      <c r="A4" s="750" t="s">
        <v>530</v>
      </c>
      <c r="B4" s="750"/>
      <c r="C4" s="751">
        <v>0</v>
      </c>
      <c r="D4" s="751"/>
      <c r="E4" s="751">
        <v>0</v>
      </c>
      <c r="F4" s="751"/>
      <c r="G4" s="751">
        <v>0</v>
      </c>
      <c r="H4" s="751"/>
      <c r="I4" s="751">
        <v>0</v>
      </c>
      <c r="J4" s="751"/>
      <c r="K4" s="751">
        <v>0</v>
      </c>
      <c r="L4" s="751"/>
      <c r="M4" s="751">
        <v>0</v>
      </c>
      <c r="N4" s="751"/>
      <c r="O4" s="751">
        <v>0</v>
      </c>
      <c r="P4" s="751"/>
      <c r="Q4" s="751">
        <v>0</v>
      </c>
      <c r="R4" s="751"/>
      <c r="S4" s="752">
        <v>0</v>
      </c>
      <c r="T4" s="752"/>
    </row>
    <row r="5" spans="1:20" ht="19" customHeight="1" x14ac:dyDescent="0.2">
      <c r="A5" s="750" t="s">
        <v>531</v>
      </c>
      <c r="B5" s="750"/>
      <c r="C5" s="751">
        <v>0</v>
      </c>
      <c r="D5" s="751"/>
      <c r="E5" s="751">
        <v>0</v>
      </c>
      <c r="F5" s="751"/>
      <c r="G5" s="751">
        <v>0</v>
      </c>
      <c r="H5" s="751"/>
      <c r="I5" s="751">
        <v>0</v>
      </c>
      <c r="J5" s="751"/>
      <c r="K5" s="751">
        <v>0</v>
      </c>
      <c r="L5" s="751"/>
      <c r="M5" s="751">
        <v>0</v>
      </c>
      <c r="N5" s="751"/>
      <c r="O5" s="751">
        <v>0</v>
      </c>
      <c r="P5" s="751"/>
      <c r="Q5" s="751">
        <v>0</v>
      </c>
      <c r="R5" s="751"/>
      <c r="S5" s="752">
        <v>0</v>
      </c>
      <c r="T5" s="752"/>
    </row>
    <row r="6" spans="1:20" ht="19" customHeight="1" x14ac:dyDescent="0.2">
      <c r="A6" s="750" t="s">
        <v>77</v>
      </c>
      <c r="B6" s="750"/>
      <c r="C6" s="751">
        <v>0</v>
      </c>
      <c r="D6" s="751"/>
      <c r="E6" s="751">
        <v>0</v>
      </c>
      <c r="F6" s="751"/>
      <c r="G6" s="751">
        <v>0</v>
      </c>
      <c r="H6" s="751"/>
      <c r="I6" s="751">
        <v>0</v>
      </c>
      <c r="J6" s="751"/>
      <c r="K6" s="751">
        <v>0</v>
      </c>
      <c r="L6" s="751"/>
      <c r="M6" s="751">
        <v>0</v>
      </c>
      <c r="N6" s="751"/>
      <c r="O6" s="751">
        <v>0</v>
      </c>
      <c r="P6" s="751"/>
      <c r="Q6" s="751">
        <v>0</v>
      </c>
      <c r="R6" s="751"/>
      <c r="S6" s="752">
        <v>0</v>
      </c>
      <c r="T6" s="752"/>
    </row>
    <row r="7" spans="1:20" ht="18.75" customHeight="1" x14ac:dyDescent="0.2"/>
    <row r="8" spans="1:20" ht="19" customHeight="1" x14ac:dyDescent="0.2">
      <c r="A8" s="602" t="s">
        <v>850</v>
      </c>
      <c r="R8" s="604" t="s">
        <v>543</v>
      </c>
    </row>
    <row r="9" spans="1:20" ht="19.5" customHeight="1" x14ac:dyDescent="0.2">
      <c r="A9" s="749" t="s">
        <v>744</v>
      </c>
      <c r="B9" s="749"/>
      <c r="C9" s="749"/>
      <c r="D9" s="753" t="s">
        <v>752</v>
      </c>
      <c r="E9" s="754"/>
      <c r="F9" s="754"/>
      <c r="G9" s="754"/>
      <c r="H9" s="754"/>
      <c r="I9" s="754"/>
      <c r="J9" s="754"/>
      <c r="K9" s="754"/>
      <c r="L9" s="754"/>
      <c r="M9" s="754"/>
      <c r="N9" s="754"/>
      <c r="O9" s="755"/>
      <c r="P9" s="758" t="s">
        <v>542</v>
      </c>
      <c r="Q9" s="759"/>
      <c r="R9" s="760"/>
    </row>
    <row r="10" spans="1:20" ht="27.75" customHeight="1" x14ac:dyDescent="0.2">
      <c r="A10" s="749"/>
      <c r="B10" s="749"/>
      <c r="C10" s="749"/>
      <c r="D10" s="753" t="s">
        <v>753</v>
      </c>
      <c r="E10" s="754"/>
      <c r="F10" s="755"/>
      <c r="G10" s="753" t="s">
        <v>754</v>
      </c>
      <c r="H10" s="754"/>
      <c r="I10" s="755"/>
      <c r="J10" s="764" t="s">
        <v>755</v>
      </c>
      <c r="K10" s="765"/>
      <c r="L10" s="766"/>
      <c r="M10" s="753" t="s">
        <v>756</v>
      </c>
      <c r="N10" s="754"/>
      <c r="O10" s="755"/>
      <c r="P10" s="761"/>
      <c r="Q10" s="762"/>
      <c r="R10" s="763"/>
    </row>
    <row r="11" spans="1:20" ht="18" customHeight="1" x14ac:dyDescent="0.2">
      <c r="A11" s="749"/>
      <c r="B11" s="749"/>
      <c r="C11" s="749"/>
      <c r="D11" s="605" t="s">
        <v>530</v>
      </c>
      <c r="E11" s="606" t="s">
        <v>531</v>
      </c>
      <c r="F11" s="357" t="s">
        <v>77</v>
      </c>
      <c r="G11" s="605" t="s">
        <v>530</v>
      </c>
      <c r="H11" s="606" t="s">
        <v>531</v>
      </c>
      <c r="I11" s="357" t="s">
        <v>77</v>
      </c>
      <c r="J11" s="605" t="s">
        <v>530</v>
      </c>
      <c r="K11" s="606" t="s">
        <v>531</v>
      </c>
      <c r="L11" s="357" t="s">
        <v>77</v>
      </c>
      <c r="M11" s="605" t="s">
        <v>530</v>
      </c>
      <c r="N11" s="606" t="s">
        <v>531</v>
      </c>
      <c r="O11" s="357" t="s">
        <v>77</v>
      </c>
      <c r="P11" s="605" t="s">
        <v>530</v>
      </c>
      <c r="Q11" s="606" t="s">
        <v>531</v>
      </c>
      <c r="R11" s="357" t="s">
        <v>77</v>
      </c>
    </row>
    <row r="12" spans="1:20" ht="18" customHeight="1" x14ac:dyDescent="0.2">
      <c r="A12" s="756" t="s">
        <v>745</v>
      </c>
      <c r="B12" s="756"/>
      <c r="C12" s="756"/>
      <c r="D12" s="607"/>
      <c r="E12" s="608"/>
      <c r="F12" s="609">
        <f t="shared" ref="F12:F18" si="0">SUM(D12:E12)</f>
        <v>0</v>
      </c>
      <c r="G12" s="607"/>
      <c r="H12" s="608"/>
      <c r="I12" s="609">
        <f t="shared" ref="I12:I18" si="1">SUM(G12:H12)</f>
        <v>0</v>
      </c>
      <c r="J12" s="607"/>
      <c r="K12" s="608"/>
      <c r="L12" s="609">
        <f t="shared" ref="L12:L18" si="2">SUM(J12:K12)</f>
        <v>0</v>
      </c>
      <c r="M12" s="607"/>
      <c r="N12" s="608"/>
      <c r="O12" s="609">
        <f>SUM(M12:N12)</f>
        <v>0</v>
      </c>
      <c r="P12" s="607"/>
      <c r="Q12" s="608"/>
      <c r="R12" s="609">
        <f>SUM(P12:Q12)</f>
        <v>0</v>
      </c>
    </row>
    <row r="13" spans="1:20" ht="18" customHeight="1" x14ac:dyDescent="0.2">
      <c r="A13" s="756" t="s">
        <v>746</v>
      </c>
      <c r="B13" s="756"/>
      <c r="C13" s="756"/>
      <c r="D13" s="607"/>
      <c r="E13" s="608"/>
      <c r="F13" s="609">
        <f t="shared" si="0"/>
        <v>0</v>
      </c>
      <c r="G13" s="607"/>
      <c r="H13" s="608"/>
      <c r="I13" s="609">
        <f t="shared" si="1"/>
        <v>0</v>
      </c>
      <c r="J13" s="607"/>
      <c r="K13" s="608"/>
      <c r="L13" s="609">
        <f t="shared" si="2"/>
        <v>0</v>
      </c>
      <c r="M13" s="607"/>
      <c r="N13" s="608"/>
      <c r="O13" s="609">
        <f t="shared" ref="O13:O18" si="3">SUM(M13:N13)</f>
        <v>0</v>
      </c>
      <c r="P13" s="607"/>
      <c r="Q13" s="608"/>
      <c r="R13" s="609">
        <f t="shared" ref="R13:R18" si="4">SUM(P13:Q13)</f>
        <v>0</v>
      </c>
    </row>
    <row r="14" spans="1:20" ht="18" customHeight="1" x14ac:dyDescent="0.2">
      <c r="A14" s="756" t="s">
        <v>747</v>
      </c>
      <c r="B14" s="756"/>
      <c r="C14" s="756"/>
      <c r="D14" s="607"/>
      <c r="E14" s="608"/>
      <c r="F14" s="609">
        <f t="shared" si="0"/>
        <v>0</v>
      </c>
      <c r="G14" s="607"/>
      <c r="H14" s="608"/>
      <c r="I14" s="609">
        <f t="shared" si="1"/>
        <v>0</v>
      </c>
      <c r="J14" s="607"/>
      <c r="K14" s="608"/>
      <c r="L14" s="609">
        <f t="shared" si="2"/>
        <v>0</v>
      </c>
      <c r="M14" s="607"/>
      <c r="N14" s="608"/>
      <c r="O14" s="609">
        <f t="shared" si="3"/>
        <v>0</v>
      </c>
      <c r="P14" s="607"/>
      <c r="Q14" s="608"/>
      <c r="R14" s="609">
        <f t="shared" si="4"/>
        <v>0</v>
      </c>
    </row>
    <row r="15" spans="1:20" ht="18" customHeight="1" x14ac:dyDescent="0.2">
      <c r="A15" s="756" t="s">
        <v>748</v>
      </c>
      <c r="B15" s="756"/>
      <c r="C15" s="756"/>
      <c r="D15" s="607"/>
      <c r="E15" s="608"/>
      <c r="F15" s="609">
        <f t="shared" si="0"/>
        <v>0</v>
      </c>
      <c r="G15" s="607"/>
      <c r="H15" s="608"/>
      <c r="I15" s="609">
        <f t="shared" si="1"/>
        <v>0</v>
      </c>
      <c r="J15" s="607"/>
      <c r="K15" s="608"/>
      <c r="L15" s="609">
        <f t="shared" si="2"/>
        <v>0</v>
      </c>
      <c r="M15" s="607"/>
      <c r="N15" s="608"/>
      <c r="O15" s="609">
        <f t="shared" si="3"/>
        <v>0</v>
      </c>
      <c r="P15" s="607"/>
      <c r="Q15" s="608"/>
      <c r="R15" s="609">
        <f t="shared" si="4"/>
        <v>0</v>
      </c>
    </row>
    <row r="16" spans="1:20" ht="18" customHeight="1" x14ac:dyDescent="0.2">
      <c r="A16" s="756" t="s">
        <v>749</v>
      </c>
      <c r="B16" s="756"/>
      <c r="C16" s="756"/>
      <c r="D16" s="607"/>
      <c r="E16" s="608"/>
      <c r="F16" s="609">
        <f t="shared" si="0"/>
        <v>0</v>
      </c>
      <c r="G16" s="607"/>
      <c r="H16" s="608"/>
      <c r="I16" s="609">
        <f t="shared" si="1"/>
        <v>0</v>
      </c>
      <c r="J16" s="607"/>
      <c r="K16" s="608"/>
      <c r="L16" s="609">
        <f t="shared" si="2"/>
        <v>0</v>
      </c>
      <c r="M16" s="607"/>
      <c r="N16" s="608"/>
      <c r="O16" s="609">
        <f t="shared" si="3"/>
        <v>0</v>
      </c>
      <c r="P16" s="607"/>
      <c r="Q16" s="608"/>
      <c r="R16" s="609">
        <f t="shared" si="4"/>
        <v>0</v>
      </c>
    </row>
    <row r="17" spans="1:18" ht="18" customHeight="1" x14ac:dyDescent="0.2">
      <c r="A17" s="756" t="s">
        <v>750</v>
      </c>
      <c r="B17" s="756"/>
      <c r="C17" s="756"/>
      <c r="D17" s="607"/>
      <c r="E17" s="608"/>
      <c r="F17" s="609">
        <f t="shared" si="0"/>
        <v>0</v>
      </c>
      <c r="G17" s="607"/>
      <c r="H17" s="608"/>
      <c r="I17" s="609">
        <f t="shared" si="1"/>
        <v>0</v>
      </c>
      <c r="J17" s="607"/>
      <c r="K17" s="608"/>
      <c r="L17" s="609">
        <f t="shared" si="2"/>
        <v>0</v>
      </c>
      <c r="M17" s="607"/>
      <c r="N17" s="608"/>
      <c r="O17" s="609">
        <f t="shared" si="3"/>
        <v>0</v>
      </c>
      <c r="P17" s="607"/>
      <c r="Q17" s="608"/>
      <c r="R17" s="609">
        <f t="shared" si="4"/>
        <v>0</v>
      </c>
    </row>
    <row r="18" spans="1:18" ht="18" customHeight="1" x14ac:dyDescent="0.2">
      <c r="A18" s="756" t="s">
        <v>751</v>
      </c>
      <c r="B18" s="756"/>
      <c r="C18" s="756"/>
      <c r="D18" s="607"/>
      <c r="E18" s="608"/>
      <c r="F18" s="609">
        <f t="shared" si="0"/>
        <v>0</v>
      </c>
      <c r="G18" s="607"/>
      <c r="H18" s="608"/>
      <c r="I18" s="609">
        <f t="shared" si="1"/>
        <v>0</v>
      </c>
      <c r="J18" s="607"/>
      <c r="K18" s="608"/>
      <c r="L18" s="609">
        <f t="shared" si="2"/>
        <v>0</v>
      </c>
      <c r="M18" s="607"/>
      <c r="N18" s="608"/>
      <c r="O18" s="609">
        <f t="shared" si="3"/>
        <v>0</v>
      </c>
      <c r="P18" s="607"/>
      <c r="Q18" s="608"/>
      <c r="R18" s="609">
        <f t="shared" si="4"/>
        <v>0</v>
      </c>
    </row>
    <row r="19" spans="1:18" ht="18" customHeight="1" x14ac:dyDescent="0.2">
      <c r="A19" s="756" t="s">
        <v>77</v>
      </c>
      <c r="B19" s="756"/>
      <c r="C19" s="756"/>
      <c r="D19" s="607">
        <f t="shared" ref="D19:R19" si="5">SUM(D12:D18)</f>
        <v>0</v>
      </c>
      <c r="E19" s="608">
        <f t="shared" si="5"/>
        <v>0</v>
      </c>
      <c r="F19" s="609">
        <f t="shared" si="5"/>
        <v>0</v>
      </c>
      <c r="G19" s="607">
        <f t="shared" si="5"/>
        <v>0</v>
      </c>
      <c r="H19" s="608">
        <f t="shared" si="5"/>
        <v>0</v>
      </c>
      <c r="I19" s="609">
        <f t="shared" si="5"/>
        <v>0</v>
      </c>
      <c r="J19" s="607">
        <f t="shared" si="5"/>
        <v>0</v>
      </c>
      <c r="K19" s="608">
        <f t="shared" si="5"/>
        <v>0</v>
      </c>
      <c r="L19" s="609">
        <f t="shared" si="5"/>
        <v>0</v>
      </c>
      <c r="M19" s="607">
        <f t="shared" si="5"/>
        <v>0</v>
      </c>
      <c r="N19" s="608">
        <f t="shared" si="5"/>
        <v>0</v>
      </c>
      <c r="O19" s="609">
        <f>SUM(O12:O18)</f>
        <v>0</v>
      </c>
      <c r="P19" s="607">
        <f t="shared" si="5"/>
        <v>0</v>
      </c>
      <c r="Q19" s="608">
        <f t="shared" si="5"/>
        <v>0</v>
      </c>
      <c r="R19" s="609">
        <f t="shared" si="5"/>
        <v>0</v>
      </c>
    </row>
    <row r="20" spans="1:18" ht="12.75" customHeight="1" x14ac:dyDescent="0.2"/>
    <row r="65513" spans="8:14" x14ac:dyDescent="0.2">
      <c r="H65513" s="757"/>
      <c r="I65513" s="757"/>
      <c r="M65513" s="757"/>
      <c r="N65513" s="757"/>
    </row>
  </sheetData>
  <mergeCells count="57">
    <mergeCell ref="H65513:I65513"/>
    <mergeCell ref="M65513:N65513"/>
    <mergeCell ref="G6:H6"/>
    <mergeCell ref="A9:C11"/>
    <mergeCell ref="P9:R10"/>
    <mergeCell ref="D10:F10"/>
    <mergeCell ref="G10:I10"/>
    <mergeCell ref="J10:L10"/>
    <mergeCell ref="M10:O10"/>
    <mergeCell ref="A18:C18"/>
    <mergeCell ref="I6:J6"/>
    <mergeCell ref="K6:L6"/>
    <mergeCell ref="A19:C19"/>
    <mergeCell ref="A14:C14"/>
    <mergeCell ref="A15:C15"/>
    <mergeCell ref="A16:C16"/>
    <mergeCell ref="A5:B5"/>
    <mergeCell ref="C5:D5"/>
    <mergeCell ref="M6:N6"/>
    <mergeCell ref="A6:B6"/>
    <mergeCell ref="C6:D6"/>
    <mergeCell ref="E6:F6"/>
    <mergeCell ref="E5:F5"/>
    <mergeCell ref="G5:H5"/>
    <mergeCell ref="I5:J5"/>
    <mergeCell ref="K5:L5"/>
    <mergeCell ref="D9:O9"/>
    <mergeCell ref="A12:C12"/>
    <mergeCell ref="A13:C13"/>
    <mergeCell ref="A17:C17"/>
    <mergeCell ref="O6:P6"/>
    <mergeCell ref="S6:T6"/>
    <mergeCell ref="M5:N5"/>
    <mergeCell ref="O5:P5"/>
    <mergeCell ref="Q5:R5"/>
    <mergeCell ref="S5:T5"/>
    <mergeCell ref="I3:J3"/>
    <mergeCell ref="K3:L3"/>
    <mergeCell ref="Q6:R6"/>
    <mergeCell ref="M4:N4"/>
    <mergeCell ref="Q3:R3"/>
    <mergeCell ref="S3:T3"/>
    <mergeCell ref="A4:B4"/>
    <mergeCell ref="C4:D4"/>
    <mergeCell ref="E4:F4"/>
    <mergeCell ref="G4:H4"/>
    <mergeCell ref="I4:J4"/>
    <mergeCell ref="K4:L4"/>
    <mergeCell ref="A3:B3"/>
    <mergeCell ref="C3:D3"/>
    <mergeCell ref="O3:P3"/>
    <mergeCell ref="O4:P4"/>
    <mergeCell ref="Q4:R4"/>
    <mergeCell ref="S4:T4"/>
    <mergeCell ref="M3:N3"/>
    <mergeCell ref="E3:F3"/>
    <mergeCell ref="G3:H3"/>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8DAB1-9CDB-4F28-AEBC-10DDA9B352C9}">
  <sheetPr>
    <tabColor rgb="FFFFFF00"/>
    <pageSetUpPr fitToPage="1"/>
  </sheetPr>
  <dimension ref="A1:R28"/>
  <sheetViews>
    <sheetView view="pageBreakPreview" zoomScaleNormal="100" zoomScaleSheetLayoutView="100" workbookViewId="0">
      <selection activeCell="R1" sqref="R1"/>
    </sheetView>
  </sheetViews>
  <sheetFormatPr defaultColWidth="9" defaultRowHeight="13" x14ac:dyDescent="0.2"/>
  <cols>
    <col min="1" max="18" width="4.81640625" style="636" customWidth="1"/>
    <col min="19" max="16384" width="9" style="636"/>
  </cols>
  <sheetData>
    <row r="1" spans="1:18" ht="25" customHeight="1" x14ac:dyDescent="0.2">
      <c r="A1" s="635" t="s">
        <v>1172</v>
      </c>
      <c r="B1" s="635"/>
      <c r="C1" s="635"/>
      <c r="D1" s="635"/>
      <c r="E1" s="635"/>
      <c r="F1" s="635"/>
      <c r="G1" s="635"/>
      <c r="H1" s="635"/>
      <c r="I1" s="635"/>
      <c r="J1" s="635"/>
      <c r="K1" s="635"/>
      <c r="L1" s="635"/>
      <c r="M1" s="635"/>
      <c r="N1" s="635"/>
      <c r="O1" s="635"/>
      <c r="P1" s="635"/>
      <c r="Q1" s="635"/>
      <c r="R1" s="635"/>
    </row>
    <row r="2" spans="1:18" ht="49.5" customHeight="1" x14ac:dyDescent="0.2">
      <c r="A2" s="798" t="s">
        <v>547</v>
      </c>
      <c r="B2" s="798"/>
      <c r="C2" s="799" t="s">
        <v>551</v>
      </c>
      <c r="D2" s="798"/>
      <c r="E2" s="799" t="s">
        <v>552</v>
      </c>
      <c r="F2" s="798"/>
      <c r="G2" s="799" t="s">
        <v>553</v>
      </c>
      <c r="H2" s="798"/>
      <c r="I2" s="799" t="s">
        <v>550</v>
      </c>
      <c r="J2" s="798"/>
      <c r="K2" s="798" t="s">
        <v>548</v>
      </c>
      <c r="L2" s="798"/>
      <c r="M2" s="799" t="s">
        <v>549</v>
      </c>
      <c r="N2" s="799"/>
      <c r="O2" s="799"/>
      <c r="Q2" s="637"/>
      <c r="R2" s="637"/>
    </row>
    <row r="3" spans="1:18" ht="25" customHeight="1" x14ac:dyDescent="0.2">
      <c r="A3" s="767">
        <v>0</v>
      </c>
      <c r="B3" s="767"/>
      <c r="C3" s="767">
        <v>0</v>
      </c>
      <c r="D3" s="767"/>
      <c r="E3" s="767">
        <v>0</v>
      </c>
      <c r="F3" s="767"/>
      <c r="G3" s="767">
        <v>0</v>
      </c>
      <c r="H3" s="767"/>
      <c r="I3" s="767">
        <v>0</v>
      </c>
      <c r="J3" s="767"/>
      <c r="K3" s="767">
        <v>0</v>
      </c>
      <c r="L3" s="767"/>
      <c r="M3" s="807" t="s">
        <v>554</v>
      </c>
      <c r="N3" s="807"/>
      <c r="O3" s="807"/>
      <c r="P3" s="637"/>
      <c r="Q3" s="637"/>
      <c r="R3" s="637"/>
    </row>
    <row r="4" spans="1:18" ht="19.75" customHeight="1" x14ac:dyDescent="0.2">
      <c r="A4" s="638"/>
      <c r="B4" s="638"/>
      <c r="C4" s="638"/>
      <c r="D4" s="638"/>
      <c r="E4" s="638"/>
      <c r="F4" s="638"/>
      <c r="G4" s="638"/>
      <c r="H4" s="639"/>
      <c r="I4" s="639"/>
      <c r="J4" s="639"/>
      <c r="K4" s="639"/>
      <c r="L4" s="639"/>
      <c r="M4" s="639"/>
      <c r="N4" s="639"/>
      <c r="O4" s="639"/>
      <c r="P4" s="639"/>
      <c r="Q4" s="640"/>
      <c r="R4" s="640"/>
    </row>
    <row r="5" spans="1:18" ht="25" customHeight="1" x14ac:dyDescent="0.2">
      <c r="A5" s="635" t="s">
        <v>1173</v>
      </c>
      <c r="B5" s="635"/>
      <c r="C5" s="635"/>
      <c r="D5" s="635"/>
      <c r="E5" s="635"/>
      <c r="F5" s="635"/>
      <c r="G5" s="635"/>
      <c r="H5" s="635"/>
      <c r="I5" s="635"/>
      <c r="J5" s="635"/>
      <c r="K5" s="635"/>
      <c r="L5" s="635"/>
      <c r="M5" s="635"/>
      <c r="N5" s="635"/>
      <c r="O5" s="635"/>
      <c r="P5" s="635"/>
      <c r="Q5" s="635"/>
      <c r="R5" s="635"/>
    </row>
    <row r="6" spans="1:18" ht="20.149999999999999" customHeight="1" x14ac:dyDescent="0.2">
      <c r="A6" s="771" t="s">
        <v>99</v>
      </c>
      <c r="B6" s="770"/>
      <c r="C6" s="770"/>
      <c r="D6" s="770" t="s">
        <v>100</v>
      </c>
      <c r="E6" s="770"/>
      <c r="F6" s="770"/>
      <c r="G6" s="770" t="s">
        <v>545</v>
      </c>
      <c r="H6" s="770"/>
      <c r="I6" s="770"/>
      <c r="J6" s="770" t="s">
        <v>544</v>
      </c>
      <c r="K6" s="770"/>
      <c r="L6" s="770"/>
      <c r="M6" s="770" t="s">
        <v>101</v>
      </c>
      <c r="N6" s="770"/>
      <c r="O6" s="770"/>
      <c r="P6" s="770" t="s">
        <v>103</v>
      </c>
      <c r="Q6" s="770"/>
      <c r="R6" s="770"/>
    </row>
    <row r="7" spans="1:18" ht="60" customHeight="1" x14ac:dyDescent="0.2">
      <c r="A7" s="770"/>
      <c r="B7" s="770"/>
      <c r="C7" s="770"/>
      <c r="D7" s="641" t="s">
        <v>104</v>
      </c>
      <c r="E7" s="641" t="s">
        <v>105</v>
      </c>
      <c r="F7" s="641" t="s">
        <v>106</v>
      </c>
      <c r="G7" s="641" t="s">
        <v>104</v>
      </c>
      <c r="H7" s="641" t="s">
        <v>105</v>
      </c>
      <c r="I7" s="641" t="s">
        <v>106</v>
      </c>
      <c r="J7" s="641" t="s">
        <v>104</v>
      </c>
      <c r="K7" s="641" t="s">
        <v>105</v>
      </c>
      <c r="L7" s="641" t="s">
        <v>106</v>
      </c>
      <c r="M7" s="641" t="s">
        <v>104</v>
      </c>
      <c r="N7" s="641" t="s">
        <v>105</v>
      </c>
      <c r="O7" s="641" t="s">
        <v>106</v>
      </c>
      <c r="P7" s="641" t="s">
        <v>104</v>
      </c>
      <c r="Q7" s="641" t="s">
        <v>105</v>
      </c>
      <c r="R7" s="641" t="s">
        <v>106</v>
      </c>
    </row>
    <row r="8" spans="1:18" ht="25" customHeight="1" x14ac:dyDescent="0.2">
      <c r="A8" s="772" t="s">
        <v>1165</v>
      </c>
      <c r="B8" s="773"/>
      <c r="C8" s="773"/>
      <c r="D8" s="642"/>
      <c r="E8" s="642"/>
      <c r="F8" s="642"/>
      <c r="G8" s="642"/>
      <c r="H8" s="642"/>
      <c r="I8" s="642"/>
      <c r="J8" s="642"/>
      <c r="K8" s="642"/>
      <c r="L8" s="642"/>
      <c r="M8" s="642"/>
      <c r="N8" s="642"/>
      <c r="O8" s="642"/>
      <c r="P8" s="642"/>
      <c r="Q8" s="642"/>
      <c r="R8" s="642"/>
    </row>
    <row r="9" spans="1:18" ht="25" customHeight="1" x14ac:dyDescent="0.2">
      <c r="A9" s="773" t="s">
        <v>844</v>
      </c>
      <c r="B9" s="773"/>
      <c r="C9" s="773"/>
      <c r="D9" s="642"/>
      <c r="E9" s="642"/>
      <c r="F9" s="642"/>
      <c r="G9" s="642"/>
      <c r="H9" s="642"/>
      <c r="I9" s="642"/>
      <c r="J9" s="642"/>
      <c r="K9" s="642"/>
      <c r="L9" s="642"/>
      <c r="M9" s="642"/>
      <c r="N9" s="642"/>
      <c r="O9" s="642"/>
      <c r="P9" s="642"/>
      <c r="Q9" s="642"/>
      <c r="R9" s="642"/>
    </row>
    <row r="10" spans="1:18" ht="12" customHeight="1" x14ac:dyDescent="0.2">
      <c r="A10" s="635"/>
      <c r="B10" s="635"/>
      <c r="C10" s="635"/>
      <c r="D10" s="635"/>
      <c r="E10" s="635"/>
      <c r="F10" s="635"/>
      <c r="G10" s="635"/>
      <c r="H10" s="635"/>
      <c r="I10" s="635"/>
      <c r="J10" s="635"/>
      <c r="K10" s="635"/>
      <c r="L10" s="635"/>
      <c r="M10" s="635"/>
      <c r="N10" s="635"/>
      <c r="O10" s="635"/>
      <c r="P10" s="635"/>
      <c r="Q10" s="635"/>
      <c r="R10" s="635"/>
    </row>
    <row r="11" spans="1:18" ht="20.149999999999999" customHeight="1" x14ac:dyDescent="0.2">
      <c r="A11" s="770" t="s">
        <v>102</v>
      </c>
      <c r="B11" s="770"/>
      <c r="C11" s="770"/>
      <c r="D11" s="770" t="s">
        <v>546</v>
      </c>
      <c r="E11" s="770"/>
      <c r="F11" s="770"/>
      <c r="G11" s="770" t="s">
        <v>150</v>
      </c>
      <c r="H11" s="770"/>
      <c r="I11" s="770"/>
      <c r="J11" s="770" t="s">
        <v>107</v>
      </c>
      <c r="K11" s="770"/>
      <c r="L11" s="770"/>
      <c r="M11" s="635"/>
      <c r="N11" s="635"/>
      <c r="O11" s="635"/>
      <c r="P11" s="635"/>
      <c r="Q11" s="635"/>
      <c r="R11" s="635"/>
    </row>
    <row r="12" spans="1:18" ht="60" customHeight="1" x14ac:dyDescent="0.2">
      <c r="A12" s="641" t="s">
        <v>104</v>
      </c>
      <c r="B12" s="641" t="s">
        <v>105</v>
      </c>
      <c r="C12" s="641" t="s">
        <v>106</v>
      </c>
      <c r="D12" s="641" t="s">
        <v>104</v>
      </c>
      <c r="E12" s="641" t="s">
        <v>105</v>
      </c>
      <c r="F12" s="641" t="s">
        <v>106</v>
      </c>
      <c r="G12" s="641" t="s">
        <v>104</v>
      </c>
      <c r="H12" s="641" t="s">
        <v>105</v>
      </c>
      <c r="I12" s="641" t="s">
        <v>106</v>
      </c>
      <c r="J12" s="641" t="s">
        <v>104</v>
      </c>
      <c r="K12" s="641" t="s">
        <v>105</v>
      </c>
      <c r="L12" s="641" t="s">
        <v>106</v>
      </c>
      <c r="M12" s="635"/>
      <c r="N12" s="635"/>
      <c r="O12" s="635"/>
      <c r="P12" s="635"/>
      <c r="Q12" s="635"/>
      <c r="R12" s="635"/>
    </row>
    <row r="13" spans="1:18" ht="25" customHeight="1" x14ac:dyDescent="0.2">
      <c r="A13" s="642"/>
      <c r="B13" s="642"/>
      <c r="C13" s="642"/>
      <c r="D13" s="642"/>
      <c r="E13" s="642"/>
      <c r="F13" s="642"/>
      <c r="G13" s="642"/>
      <c r="H13" s="642"/>
      <c r="I13" s="642"/>
      <c r="J13" s="642"/>
      <c r="K13" s="642"/>
      <c r="L13" s="642"/>
      <c r="M13" s="635"/>
      <c r="N13" s="635"/>
      <c r="O13" s="635"/>
      <c r="P13" s="635"/>
      <c r="Q13" s="635"/>
      <c r="R13" s="635"/>
    </row>
    <row r="14" spans="1:18" ht="25" customHeight="1" x14ac:dyDescent="0.2">
      <c r="A14" s="642"/>
      <c r="B14" s="642"/>
      <c r="C14" s="642"/>
      <c r="D14" s="642"/>
      <c r="E14" s="642"/>
      <c r="F14" s="642"/>
      <c r="G14" s="642"/>
      <c r="H14" s="642"/>
      <c r="I14" s="642"/>
      <c r="J14" s="642"/>
      <c r="K14" s="642"/>
      <c r="L14" s="642"/>
      <c r="M14" s="635"/>
      <c r="N14" s="635"/>
      <c r="O14" s="635"/>
      <c r="P14" s="635"/>
      <c r="Q14" s="635"/>
      <c r="R14" s="635"/>
    </row>
    <row r="15" spans="1:18" x14ac:dyDescent="0.2">
      <c r="A15" s="643" t="s">
        <v>555</v>
      </c>
      <c r="B15" s="637"/>
      <c r="C15" s="637"/>
      <c r="D15" s="637"/>
      <c r="E15" s="637"/>
      <c r="F15" s="637"/>
      <c r="G15" s="637"/>
      <c r="H15" s="637"/>
      <c r="I15" s="637"/>
      <c r="J15" s="637"/>
      <c r="K15" s="637"/>
      <c r="L15" s="637"/>
      <c r="M15" s="635"/>
      <c r="N15" s="635"/>
      <c r="O15" s="635"/>
      <c r="P15" s="635"/>
      <c r="Q15" s="635"/>
      <c r="R15" s="635"/>
    </row>
    <row r="16" spans="1:18" x14ac:dyDescent="0.2">
      <c r="A16" s="643" t="s">
        <v>556</v>
      </c>
      <c r="B16" s="637"/>
      <c r="C16" s="637"/>
      <c r="D16" s="637"/>
      <c r="E16" s="637"/>
      <c r="F16" s="637"/>
      <c r="G16" s="637"/>
      <c r="H16" s="637"/>
      <c r="I16" s="637"/>
      <c r="J16" s="637"/>
      <c r="K16" s="637"/>
      <c r="L16" s="637"/>
      <c r="M16" s="635"/>
      <c r="N16" s="635"/>
      <c r="O16" s="635"/>
      <c r="P16" s="635"/>
      <c r="Q16" s="635"/>
      <c r="R16" s="635"/>
    </row>
    <row r="17" spans="1:18" ht="12" customHeight="1" x14ac:dyDescent="0.2">
      <c r="A17" s="635"/>
      <c r="B17" s="635"/>
      <c r="C17" s="635"/>
      <c r="D17" s="635"/>
      <c r="E17" s="635"/>
      <c r="F17" s="635"/>
      <c r="G17" s="635"/>
      <c r="H17" s="635"/>
      <c r="I17" s="635"/>
      <c r="J17" s="635"/>
      <c r="K17" s="635"/>
      <c r="L17" s="635"/>
      <c r="M17" s="635"/>
      <c r="N17" s="635"/>
      <c r="O17" s="635"/>
      <c r="P17" s="635"/>
      <c r="Q17" s="635"/>
      <c r="R17" s="635"/>
    </row>
    <row r="18" spans="1:18" x14ac:dyDescent="0.2">
      <c r="A18" s="644" t="s">
        <v>564</v>
      </c>
      <c r="B18" s="644"/>
      <c r="C18" s="644"/>
      <c r="D18" s="644"/>
      <c r="E18" s="644"/>
      <c r="F18" s="644"/>
      <c r="G18" s="645"/>
      <c r="H18" s="645"/>
      <c r="I18" s="645"/>
      <c r="J18" s="645"/>
      <c r="K18" s="645"/>
      <c r="L18" s="645"/>
      <c r="M18" s="645"/>
      <c r="N18" s="645"/>
      <c r="O18" s="645"/>
      <c r="P18" s="645"/>
      <c r="Q18" s="645"/>
      <c r="R18" s="646"/>
    </row>
    <row r="19" spans="1:18" ht="28" customHeight="1" x14ac:dyDescent="0.2">
      <c r="A19" s="777"/>
      <c r="B19" s="779"/>
      <c r="C19" s="777" t="s">
        <v>50</v>
      </c>
      <c r="D19" s="778"/>
      <c r="E19" s="778"/>
      <c r="F19" s="778"/>
      <c r="G19" s="779"/>
      <c r="H19" s="777" t="s">
        <v>51</v>
      </c>
      <c r="I19" s="778"/>
      <c r="J19" s="778"/>
      <c r="K19" s="778"/>
      <c r="L19" s="779"/>
      <c r="M19" s="777" t="s">
        <v>52</v>
      </c>
      <c r="N19" s="778"/>
      <c r="O19" s="778"/>
      <c r="P19" s="778"/>
      <c r="Q19" s="779"/>
      <c r="R19" s="646"/>
    </row>
    <row r="20" spans="1:18" ht="28" customHeight="1" x14ac:dyDescent="0.2">
      <c r="A20" s="803" t="s">
        <v>569</v>
      </c>
      <c r="B20" s="804"/>
      <c r="C20" s="784" t="s">
        <v>557</v>
      </c>
      <c r="D20" s="775"/>
      <c r="E20" s="775"/>
      <c r="F20" s="775"/>
      <c r="G20" s="776"/>
      <c r="H20" s="774" t="s">
        <v>570</v>
      </c>
      <c r="I20" s="775"/>
      <c r="J20" s="775"/>
      <c r="K20" s="775"/>
      <c r="L20" s="776"/>
      <c r="M20" s="785" t="s">
        <v>571</v>
      </c>
      <c r="N20" s="775"/>
      <c r="O20" s="775"/>
      <c r="P20" s="775"/>
      <c r="Q20" s="776"/>
      <c r="R20" s="647"/>
    </row>
    <row r="21" spans="1:18" ht="28" customHeight="1" x14ac:dyDescent="0.2">
      <c r="A21" s="768" t="s">
        <v>566</v>
      </c>
      <c r="B21" s="769"/>
      <c r="C21" s="780" t="s">
        <v>572</v>
      </c>
      <c r="D21" s="781"/>
      <c r="E21" s="781"/>
      <c r="F21" s="781"/>
      <c r="G21" s="782"/>
      <c r="H21" s="780" t="s">
        <v>573</v>
      </c>
      <c r="I21" s="781"/>
      <c r="J21" s="781"/>
      <c r="K21" s="781"/>
      <c r="L21" s="782"/>
      <c r="M21" s="786" t="s">
        <v>571</v>
      </c>
      <c r="N21" s="781"/>
      <c r="O21" s="781"/>
      <c r="P21" s="781"/>
      <c r="Q21" s="782"/>
      <c r="R21" s="647"/>
    </row>
    <row r="22" spans="1:18" ht="28" customHeight="1" x14ac:dyDescent="0.2">
      <c r="A22" s="768" t="s">
        <v>567</v>
      </c>
      <c r="B22" s="769"/>
      <c r="C22" s="783" t="s">
        <v>574</v>
      </c>
      <c r="D22" s="781"/>
      <c r="E22" s="781"/>
      <c r="F22" s="781"/>
      <c r="G22" s="782"/>
      <c r="H22" s="780" t="s">
        <v>575</v>
      </c>
      <c r="I22" s="781"/>
      <c r="J22" s="781"/>
      <c r="K22" s="781"/>
      <c r="L22" s="782"/>
      <c r="M22" s="774" t="s">
        <v>571</v>
      </c>
      <c r="N22" s="775"/>
      <c r="O22" s="775"/>
      <c r="P22" s="775"/>
      <c r="Q22" s="776"/>
      <c r="R22" s="647"/>
    </row>
    <row r="23" spans="1:18" ht="28" customHeight="1" x14ac:dyDescent="0.2">
      <c r="A23" s="768" t="s">
        <v>576</v>
      </c>
      <c r="B23" s="769"/>
      <c r="C23" s="774" t="s">
        <v>577</v>
      </c>
      <c r="D23" s="775"/>
      <c r="E23" s="775"/>
      <c r="F23" s="775"/>
      <c r="G23" s="776"/>
      <c r="H23" s="780" t="s">
        <v>578</v>
      </c>
      <c r="I23" s="781"/>
      <c r="J23" s="781"/>
      <c r="K23" s="781"/>
      <c r="L23" s="782"/>
      <c r="M23" s="787" t="s">
        <v>571</v>
      </c>
      <c r="N23" s="788"/>
      <c r="O23" s="788"/>
      <c r="P23" s="788"/>
      <c r="Q23" s="789"/>
      <c r="R23" s="646"/>
    </row>
    <row r="24" spans="1:18" ht="28" customHeight="1" x14ac:dyDescent="0.2">
      <c r="A24" s="768" t="s">
        <v>579</v>
      </c>
      <c r="B24" s="769"/>
      <c r="C24" s="790" t="s">
        <v>558</v>
      </c>
      <c r="D24" s="775"/>
      <c r="E24" s="775"/>
      <c r="F24" s="775"/>
      <c r="G24" s="776"/>
      <c r="H24" s="783" t="s">
        <v>561</v>
      </c>
      <c r="I24" s="781"/>
      <c r="J24" s="781"/>
      <c r="K24" s="781"/>
      <c r="L24" s="782"/>
      <c r="M24" s="774" t="s">
        <v>571</v>
      </c>
      <c r="N24" s="775"/>
      <c r="O24" s="775"/>
      <c r="P24" s="775"/>
      <c r="Q24" s="776"/>
      <c r="R24" s="646"/>
    </row>
    <row r="25" spans="1:18" ht="28" customHeight="1" x14ac:dyDescent="0.2">
      <c r="A25" s="803" t="s">
        <v>580</v>
      </c>
      <c r="B25" s="804"/>
      <c r="C25" s="793" t="s">
        <v>559</v>
      </c>
      <c r="D25" s="781"/>
      <c r="E25" s="781"/>
      <c r="F25" s="781"/>
      <c r="G25" s="782"/>
      <c r="H25" s="794" t="s">
        <v>581</v>
      </c>
      <c r="I25" s="795"/>
      <c r="J25" s="795"/>
      <c r="K25" s="795"/>
      <c r="L25" s="796"/>
      <c r="M25" s="785" t="s">
        <v>571</v>
      </c>
      <c r="N25" s="775"/>
      <c r="O25" s="775"/>
      <c r="P25" s="775"/>
      <c r="Q25" s="776"/>
      <c r="R25" s="647"/>
    </row>
    <row r="26" spans="1:18" ht="28" customHeight="1" x14ac:dyDescent="0.2">
      <c r="A26" s="805" t="s">
        <v>582</v>
      </c>
      <c r="B26" s="806"/>
      <c r="C26" s="774" t="s">
        <v>583</v>
      </c>
      <c r="D26" s="775"/>
      <c r="E26" s="775"/>
      <c r="F26" s="775"/>
      <c r="G26" s="776"/>
      <c r="H26" s="790" t="s">
        <v>562</v>
      </c>
      <c r="I26" s="775"/>
      <c r="J26" s="775"/>
      <c r="K26" s="775"/>
      <c r="L26" s="797"/>
      <c r="M26" s="790" t="s">
        <v>563</v>
      </c>
      <c r="N26" s="775"/>
      <c r="O26" s="775"/>
      <c r="P26" s="775"/>
      <c r="Q26" s="776"/>
      <c r="R26" s="647"/>
    </row>
    <row r="27" spans="1:18" ht="28" customHeight="1" x14ac:dyDescent="0.2">
      <c r="A27" s="803" t="s">
        <v>568</v>
      </c>
      <c r="B27" s="804"/>
      <c r="C27" s="792" t="s">
        <v>560</v>
      </c>
      <c r="D27" s="788"/>
      <c r="E27" s="788"/>
      <c r="F27" s="788"/>
      <c r="G27" s="789"/>
      <c r="H27" s="787" t="s">
        <v>584</v>
      </c>
      <c r="I27" s="788"/>
      <c r="J27" s="788"/>
      <c r="K27" s="788"/>
      <c r="L27" s="791"/>
      <c r="M27" s="774" t="s">
        <v>571</v>
      </c>
      <c r="N27" s="775"/>
      <c r="O27" s="775"/>
      <c r="P27" s="775"/>
      <c r="Q27" s="776"/>
      <c r="R27" s="647"/>
    </row>
    <row r="28" spans="1:18" ht="28" customHeight="1" x14ac:dyDescent="0.2">
      <c r="A28" s="803" t="s">
        <v>565</v>
      </c>
      <c r="B28" s="804"/>
      <c r="C28" s="785" t="s">
        <v>585</v>
      </c>
      <c r="D28" s="775"/>
      <c r="E28" s="775"/>
      <c r="F28" s="775"/>
      <c r="G28" s="776"/>
      <c r="H28" s="800" t="s">
        <v>586</v>
      </c>
      <c r="I28" s="801"/>
      <c r="J28" s="801"/>
      <c r="K28" s="801"/>
      <c r="L28" s="802"/>
      <c r="M28" s="774" t="s">
        <v>587</v>
      </c>
      <c r="N28" s="775"/>
      <c r="O28" s="775"/>
      <c r="P28" s="775"/>
      <c r="Q28" s="776"/>
      <c r="R28" s="647"/>
    </row>
  </sheetData>
  <mergeCells count="66">
    <mergeCell ref="M2:O2"/>
    <mergeCell ref="I2:J2"/>
    <mergeCell ref="K2:L2"/>
    <mergeCell ref="M3:O3"/>
    <mergeCell ref="I3:J3"/>
    <mergeCell ref="K3:L3"/>
    <mergeCell ref="A2:B2"/>
    <mergeCell ref="C2:D2"/>
    <mergeCell ref="E2:F2"/>
    <mergeCell ref="G2:H2"/>
    <mergeCell ref="H28:L28"/>
    <mergeCell ref="C24:G24"/>
    <mergeCell ref="H19:L19"/>
    <mergeCell ref="H24:L24"/>
    <mergeCell ref="A28:B28"/>
    <mergeCell ref="A19:B19"/>
    <mergeCell ref="A24:B24"/>
    <mergeCell ref="A25:B25"/>
    <mergeCell ref="A26:B26"/>
    <mergeCell ref="A27:B27"/>
    <mergeCell ref="A20:B20"/>
    <mergeCell ref="A21:B21"/>
    <mergeCell ref="M27:Q27"/>
    <mergeCell ref="M28:Q28"/>
    <mergeCell ref="M25:Q25"/>
    <mergeCell ref="M26:Q26"/>
    <mergeCell ref="C28:G28"/>
    <mergeCell ref="H27:L27"/>
    <mergeCell ref="C27:G27"/>
    <mergeCell ref="C25:G25"/>
    <mergeCell ref="C26:G26"/>
    <mergeCell ref="H25:L25"/>
    <mergeCell ref="H26:L26"/>
    <mergeCell ref="M24:Q24"/>
    <mergeCell ref="C19:G19"/>
    <mergeCell ref="C21:G21"/>
    <mergeCell ref="C22:G22"/>
    <mergeCell ref="C23:G23"/>
    <mergeCell ref="M19:Q19"/>
    <mergeCell ref="C20:G20"/>
    <mergeCell ref="H20:L20"/>
    <mergeCell ref="M20:Q20"/>
    <mergeCell ref="M21:Q21"/>
    <mergeCell ref="M22:Q22"/>
    <mergeCell ref="M23:Q23"/>
    <mergeCell ref="H21:L21"/>
    <mergeCell ref="H22:L22"/>
    <mergeCell ref="H23:L23"/>
    <mergeCell ref="A23:B23"/>
    <mergeCell ref="P6:R6"/>
    <mergeCell ref="A11:C11"/>
    <mergeCell ref="D11:F11"/>
    <mergeCell ref="G11:I11"/>
    <mergeCell ref="J11:L11"/>
    <mergeCell ref="D6:F6"/>
    <mergeCell ref="G6:I6"/>
    <mergeCell ref="J6:L6"/>
    <mergeCell ref="M6:O6"/>
    <mergeCell ref="A6:C7"/>
    <mergeCell ref="A8:C8"/>
    <mergeCell ref="A9:C9"/>
    <mergeCell ref="A3:B3"/>
    <mergeCell ref="C3:D3"/>
    <mergeCell ref="E3:F3"/>
    <mergeCell ref="G3:H3"/>
    <mergeCell ref="A22:B22"/>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B73E2-9637-48A5-AB61-04431F2C0E94}">
  <sheetPr>
    <tabColor rgb="FFFFFF00"/>
    <pageSetUpPr fitToPage="1"/>
  </sheetPr>
  <dimension ref="A1:AY13"/>
  <sheetViews>
    <sheetView view="pageBreakPreview" zoomScaleNormal="100" zoomScaleSheetLayoutView="100" workbookViewId="0">
      <selection activeCell="B4" sqref="B4"/>
    </sheetView>
  </sheetViews>
  <sheetFormatPr defaultColWidth="9" defaultRowHeight="13" x14ac:dyDescent="0.2"/>
  <cols>
    <col min="1" max="1" width="6.36328125" style="109" customWidth="1"/>
    <col min="2" max="51" width="2.453125" style="109" customWidth="1"/>
    <col min="52" max="16384" width="9" style="109"/>
  </cols>
  <sheetData>
    <row r="1" spans="1:51" ht="22" customHeight="1" x14ac:dyDescent="0.2">
      <c r="A1" s="100" t="s">
        <v>820</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row>
    <row r="2" spans="1:51" ht="20.149999999999999" customHeight="1" x14ac:dyDescent="0.2">
      <c r="A2" s="808"/>
      <c r="B2" s="101"/>
      <c r="C2" s="102"/>
      <c r="D2" s="102"/>
      <c r="E2" s="102"/>
      <c r="F2" s="102"/>
      <c r="G2" s="102"/>
      <c r="H2" s="102"/>
      <c r="I2" s="102"/>
      <c r="J2" s="102"/>
      <c r="K2" s="102"/>
      <c r="L2" s="102"/>
      <c r="M2" s="102"/>
      <c r="N2" s="102"/>
      <c r="O2" s="102"/>
      <c r="P2" s="102"/>
      <c r="Q2" s="102"/>
      <c r="R2" s="102"/>
      <c r="S2" s="102"/>
      <c r="T2" s="102"/>
      <c r="U2" s="102"/>
      <c r="V2" s="102"/>
      <c r="W2" s="102"/>
      <c r="X2" s="103"/>
      <c r="Y2" s="102" t="s">
        <v>596</v>
      </c>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4"/>
    </row>
    <row r="3" spans="1:51" ht="20.149999999999999" customHeight="1" x14ac:dyDescent="0.2">
      <c r="A3" s="808"/>
      <c r="B3" s="814">
        <v>0</v>
      </c>
      <c r="C3" s="809"/>
      <c r="D3" s="809">
        <v>1</v>
      </c>
      <c r="E3" s="809"/>
      <c r="F3" s="809">
        <v>2</v>
      </c>
      <c r="G3" s="809"/>
      <c r="H3" s="809">
        <v>3</v>
      </c>
      <c r="I3" s="809"/>
      <c r="J3" s="809">
        <v>4</v>
      </c>
      <c r="K3" s="809"/>
      <c r="L3" s="809">
        <v>5</v>
      </c>
      <c r="M3" s="809"/>
      <c r="N3" s="809">
        <v>6</v>
      </c>
      <c r="O3" s="809"/>
      <c r="P3" s="809">
        <v>7</v>
      </c>
      <c r="Q3" s="809"/>
      <c r="R3" s="809">
        <v>8</v>
      </c>
      <c r="S3" s="809"/>
      <c r="T3" s="809">
        <v>9</v>
      </c>
      <c r="U3" s="809"/>
      <c r="V3" s="809">
        <v>10</v>
      </c>
      <c r="W3" s="809"/>
      <c r="X3" s="809">
        <v>11</v>
      </c>
      <c r="Y3" s="809"/>
      <c r="Z3" s="809">
        <v>12</v>
      </c>
      <c r="AA3" s="809"/>
      <c r="AB3" s="809">
        <v>13</v>
      </c>
      <c r="AC3" s="809"/>
      <c r="AD3" s="809">
        <v>14</v>
      </c>
      <c r="AE3" s="809"/>
      <c r="AF3" s="809">
        <v>15</v>
      </c>
      <c r="AG3" s="809"/>
      <c r="AH3" s="809">
        <v>16</v>
      </c>
      <c r="AI3" s="809"/>
      <c r="AJ3" s="809">
        <v>17</v>
      </c>
      <c r="AK3" s="809"/>
      <c r="AL3" s="809">
        <v>18</v>
      </c>
      <c r="AM3" s="809"/>
      <c r="AN3" s="809">
        <v>19</v>
      </c>
      <c r="AO3" s="809"/>
      <c r="AP3" s="809">
        <v>20</v>
      </c>
      <c r="AQ3" s="809"/>
      <c r="AR3" s="809">
        <v>21</v>
      </c>
      <c r="AS3" s="809"/>
      <c r="AT3" s="809">
        <v>22</v>
      </c>
      <c r="AU3" s="809"/>
      <c r="AV3" s="809">
        <v>23</v>
      </c>
      <c r="AW3" s="809"/>
      <c r="AX3" s="809">
        <v>24</v>
      </c>
      <c r="AY3" s="813"/>
    </row>
    <row r="4" spans="1:51" ht="55" customHeight="1" x14ac:dyDescent="0.2">
      <c r="A4" s="270" t="s">
        <v>628</v>
      </c>
      <c r="B4" s="105"/>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7"/>
    </row>
    <row r="5" spans="1:51" ht="55" customHeight="1" x14ac:dyDescent="0.2">
      <c r="A5" s="270" t="s">
        <v>588</v>
      </c>
      <c r="B5" s="105"/>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7"/>
    </row>
    <row r="6" spans="1:51" ht="55" customHeight="1" x14ac:dyDescent="0.2">
      <c r="A6" s="270" t="s">
        <v>589</v>
      </c>
      <c r="B6" s="105"/>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7"/>
    </row>
    <row r="7" spans="1:51" ht="55" customHeight="1" x14ac:dyDescent="0.2">
      <c r="A7" s="270" t="s">
        <v>590</v>
      </c>
      <c r="B7" s="105"/>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7"/>
    </row>
    <row r="8" spans="1:51" ht="55" customHeight="1" x14ac:dyDescent="0.2">
      <c r="A8" s="270" t="s">
        <v>591</v>
      </c>
      <c r="B8" s="105"/>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7"/>
    </row>
    <row r="9" spans="1:51" ht="55" customHeight="1" x14ac:dyDescent="0.2">
      <c r="A9" s="270" t="s">
        <v>592</v>
      </c>
      <c r="B9" s="105"/>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7"/>
    </row>
    <row r="10" spans="1:51" ht="55" customHeight="1" x14ac:dyDescent="0.2">
      <c r="A10" s="270" t="s">
        <v>593</v>
      </c>
      <c r="B10" s="105"/>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7"/>
    </row>
    <row r="11" spans="1:51" ht="55" customHeight="1" x14ac:dyDescent="0.2">
      <c r="A11" s="270" t="s">
        <v>90</v>
      </c>
      <c r="B11" s="810"/>
      <c r="C11" s="811"/>
      <c r="D11" s="811"/>
      <c r="E11" s="811"/>
      <c r="F11" s="811"/>
      <c r="G11" s="811"/>
      <c r="H11" s="811"/>
      <c r="I11" s="811"/>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1"/>
      <c r="AG11" s="811"/>
      <c r="AH11" s="811"/>
      <c r="AI11" s="811"/>
      <c r="AJ11" s="811"/>
      <c r="AK11" s="811"/>
      <c r="AL11" s="811"/>
      <c r="AM11" s="811"/>
      <c r="AN11" s="811"/>
      <c r="AO11" s="811"/>
      <c r="AP11" s="811"/>
      <c r="AQ11" s="811"/>
      <c r="AR11" s="811"/>
      <c r="AS11" s="811"/>
      <c r="AT11" s="811"/>
      <c r="AU11" s="811"/>
      <c r="AV11" s="811"/>
      <c r="AW11" s="811"/>
      <c r="AX11" s="811"/>
      <c r="AY11" s="812"/>
    </row>
    <row r="12" spans="1:51" x14ac:dyDescent="0.2">
      <c r="A12" s="108" t="s">
        <v>594</v>
      </c>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row>
    <row r="13" spans="1:51" x14ac:dyDescent="0.2">
      <c r="A13" s="108" t="s">
        <v>595</v>
      </c>
      <c r="B13" s="10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row>
  </sheetData>
  <mergeCells count="27">
    <mergeCell ref="B11:AY11"/>
    <mergeCell ref="AV3:AW3"/>
    <mergeCell ref="AX3:AY3"/>
    <mergeCell ref="T3:U3"/>
    <mergeCell ref="V3:W3"/>
    <mergeCell ref="J3:K3"/>
    <mergeCell ref="L3:M3"/>
    <mergeCell ref="N3:O3"/>
    <mergeCell ref="AJ3:AK3"/>
    <mergeCell ref="B3:C3"/>
    <mergeCell ref="AD3:AE3"/>
    <mergeCell ref="D3:E3"/>
    <mergeCell ref="F3:G3"/>
    <mergeCell ref="H3:I3"/>
    <mergeCell ref="P3:Q3"/>
    <mergeCell ref="R3:S3"/>
    <mergeCell ref="A2:A3"/>
    <mergeCell ref="AN3:AO3"/>
    <mergeCell ref="AP3:AQ3"/>
    <mergeCell ref="AR3:AS3"/>
    <mergeCell ref="AT3:AU3"/>
    <mergeCell ref="AF3:AG3"/>
    <mergeCell ref="AH3:AI3"/>
    <mergeCell ref="AL3:AM3"/>
    <mergeCell ref="X3:Y3"/>
    <mergeCell ref="Z3:AA3"/>
    <mergeCell ref="AB3:AC3"/>
  </mergeCells>
  <phoneticPr fontId="6"/>
  <printOptions horizontalCentered="1"/>
  <pageMargins left="0.78740157480314965" right="0.78740157480314965" top="0.78740157480314965" bottom="0.78740157480314965" header="0.51181102362204722" footer="0.51181102362204722"/>
  <pageSetup paperSize="9" scale="96" orientation="landscape" r:id="rId1"/>
  <headerFooter alignWithMargins="0">
    <oddHeader>&amp;L令和8年度様式</oddHeader>
    <oddFooter>&amp;C-15-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391F-B202-48DC-915A-6CF5ADA9BF79}">
  <sheetPr>
    <tabColor rgb="FFFFFF00"/>
    <pageSetUpPr fitToPage="1"/>
  </sheetPr>
  <dimension ref="A1:I40"/>
  <sheetViews>
    <sheetView view="pageBreakPreview" zoomScaleNormal="100" zoomScaleSheetLayoutView="100" workbookViewId="0">
      <selection activeCell="A5" sqref="A5:I7"/>
    </sheetView>
  </sheetViews>
  <sheetFormatPr defaultColWidth="9" defaultRowHeight="13" x14ac:dyDescent="0.2"/>
  <cols>
    <col min="1" max="16384" width="9" style="651"/>
  </cols>
  <sheetData>
    <row r="1" spans="1:9" ht="20.149999999999999" customHeight="1" x14ac:dyDescent="0.2">
      <c r="A1" s="649" t="s">
        <v>779</v>
      </c>
      <c r="B1" s="649"/>
      <c r="C1" s="649"/>
      <c r="D1" s="649"/>
      <c r="E1" s="649"/>
      <c r="F1" s="649"/>
      <c r="G1" s="649"/>
      <c r="H1" s="649"/>
      <c r="I1" s="650"/>
    </row>
    <row r="2" spans="1:9" x14ac:dyDescent="0.2">
      <c r="A2" s="649" t="s">
        <v>597</v>
      </c>
      <c r="B2" s="649"/>
      <c r="C2" s="649"/>
      <c r="D2" s="649"/>
      <c r="E2" s="649"/>
      <c r="F2" s="649"/>
      <c r="G2" s="649"/>
      <c r="H2" s="649"/>
      <c r="I2" s="649"/>
    </row>
    <row r="3" spans="1:9" x14ac:dyDescent="0.2">
      <c r="A3" s="649" t="s">
        <v>1174</v>
      </c>
      <c r="B3" s="649"/>
      <c r="C3" s="649"/>
      <c r="D3" s="649"/>
      <c r="E3" s="649"/>
      <c r="F3" s="649"/>
      <c r="G3" s="649"/>
      <c r="H3" s="649"/>
      <c r="I3" s="649"/>
    </row>
    <row r="4" spans="1:9" ht="20.149999999999999" customHeight="1" x14ac:dyDescent="0.2">
      <c r="A4" s="652" t="s">
        <v>1181</v>
      </c>
      <c r="B4" s="653"/>
      <c r="C4" s="653"/>
      <c r="D4" s="653"/>
      <c r="E4" s="653"/>
      <c r="F4" s="653"/>
      <c r="G4" s="653"/>
      <c r="H4" s="653"/>
      <c r="I4" s="654"/>
    </row>
    <row r="5" spans="1:9" ht="20.149999999999999" customHeight="1" x14ac:dyDescent="0.2">
      <c r="A5" s="815"/>
      <c r="B5" s="821"/>
      <c r="C5" s="821"/>
      <c r="D5" s="821"/>
      <c r="E5" s="821"/>
      <c r="F5" s="821"/>
      <c r="G5" s="821"/>
      <c r="H5" s="821"/>
      <c r="I5" s="817"/>
    </row>
    <row r="6" spans="1:9" ht="20.149999999999999" customHeight="1" x14ac:dyDescent="0.2">
      <c r="A6" s="815"/>
      <c r="B6" s="821"/>
      <c r="C6" s="821"/>
      <c r="D6" s="821"/>
      <c r="E6" s="821"/>
      <c r="F6" s="821"/>
      <c r="G6" s="821"/>
      <c r="H6" s="821"/>
      <c r="I6" s="817"/>
    </row>
    <row r="7" spans="1:9" ht="20.149999999999999" customHeight="1" x14ac:dyDescent="0.2">
      <c r="A7" s="815"/>
      <c r="B7" s="821"/>
      <c r="C7" s="821"/>
      <c r="D7" s="821"/>
      <c r="E7" s="821"/>
      <c r="F7" s="821"/>
      <c r="G7" s="821"/>
      <c r="H7" s="821"/>
      <c r="I7" s="817"/>
    </row>
    <row r="8" spans="1:9" ht="20.149999999999999" customHeight="1" x14ac:dyDescent="0.2">
      <c r="A8" s="655" t="s">
        <v>598</v>
      </c>
      <c r="B8" s="649"/>
      <c r="C8" s="649"/>
      <c r="D8" s="649"/>
      <c r="E8" s="649"/>
      <c r="F8" s="649"/>
      <c r="G8" s="649"/>
      <c r="H8" s="649"/>
      <c r="I8" s="656"/>
    </row>
    <row r="9" spans="1:9" ht="20.149999999999999" customHeight="1" x14ac:dyDescent="0.2">
      <c r="A9" s="655" t="s">
        <v>610</v>
      </c>
      <c r="B9" s="649"/>
      <c r="C9" s="649"/>
      <c r="D9" s="649"/>
      <c r="E9" s="649"/>
      <c r="F9" s="649"/>
      <c r="G9" s="649"/>
      <c r="H9" s="649"/>
      <c r="I9" s="656"/>
    </row>
    <row r="10" spans="1:9" ht="20.149999999999999" customHeight="1" x14ac:dyDescent="0.2">
      <c r="A10" s="815"/>
      <c r="B10" s="821"/>
      <c r="C10" s="821"/>
      <c r="D10" s="821"/>
      <c r="E10" s="821"/>
      <c r="F10" s="821"/>
      <c r="G10" s="821"/>
      <c r="H10" s="821"/>
      <c r="I10" s="817"/>
    </row>
    <row r="11" spans="1:9" ht="20.149999999999999" customHeight="1" x14ac:dyDescent="0.2">
      <c r="A11" s="815"/>
      <c r="B11" s="821"/>
      <c r="C11" s="821"/>
      <c r="D11" s="821"/>
      <c r="E11" s="821"/>
      <c r="F11" s="821"/>
      <c r="G11" s="821"/>
      <c r="H11" s="821"/>
      <c r="I11" s="817"/>
    </row>
    <row r="12" spans="1:9" ht="20.149999999999999" customHeight="1" x14ac:dyDescent="0.2">
      <c r="A12" s="815"/>
      <c r="B12" s="821"/>
      <c r="C12" s="821"/>
      <c r="D12" s="821"/>
      <c r="E12" s="821"/>
      <c r="F12" s="821"/>
      <c r="G12" s="821"/>
      <c r="H12" s="821"/>
      <c r="I12" s="817"/>
    </row>
    <row r="13" spans="1:9" ht="20.149999999999999" customHeight="1" x14ac:dyDescent="0.2">
      <c r="A13" s="655" t="s">
        <v>599</v>
      </c>
      <c r="B13" s="649"/>
      <c r="C13" s="649"/>
      <c r="D13" s="649"/>
      <c r="E13" s="649"/>
      <c r="F13" s="649"/>
      <c r="G13" s="649"/>
      <c r="H13" s="649"/>
      <c r="I13" s="656"/>
    </row>
    <row r="14" spans="1:9" ht="20.149999999999999" customHeight="1" x14ac:dyDescent="0.2">
      <c r="A14" s="815"/>
      <c r="B14" s="821"/>
      <c r="C14" s="821"/>
      <c r="D14" s="821"/>
      <c r="E14" s="821"/>
      <c r="F14" s="821"/>
      <c r="G14" s="821"/>
      <c r="H14" s="821"/>
      <c r="I14" s="817"/>
    </row>
    <row r="15" spans="1:9" ht="20.149999999999999" customHeight="1" x14ac:dyDescent="0.2">
      <c r="A15" s="815"/>
      <c r="B15" s="821"/>
      <c r="C15" s="821"/>
      <c r="D15" s="821"/>
      <c r="E15" s="821"/>
      <c r="F15" s="821"/>
      <c r="G15" s="821"/>
      <c r="H15" s="821"/>
      <c r="I15" s="817"/>
    </row>
    <row r="16" spans="1:9" ht="20.149999999999999" customHeight="1" x14ac:dyDescent="0.2">
      <c r="A16" s="655" t="s">
        <v>611</v>
      </c>
      <c r="B16" s="649"/>
      <c r="C16" s="649"/>
      <c r="D16" s="649"/>
      <c r="E16" s="649"/>
      <c r="F16" s="649"/>
      <c r="G16" s="649"/>
      <c r="H16" s="649"/>
      <c r="I16" s="656"/>
    </row>
    <row r="17" spans="1:9" ht="20.149999999999999" customHeight="1" x14ac:dyDescent="0.2">
      <c r="A17" s="815"/>
      <c r="B17" s="821"/>
      <c r="C17" s="821"/>
      <c r="D17" s="821"/>
      <c r="E17" s="821"/>
      <c r="F17" s="821"/>
      <c r="G17" s="821"/>
      <c r="H17" s="821"/>
      <c r="I17" s="817"/>
    </row>
    <row r="18" spans="1:9" ht="20.149999999999999" customHeight="1" x14ac:dyDescent="0.2">
      <c r="A18" s="815"/>
      <c r="B18" s="821"/>
      <c r="C18" s="821"/>
      <c r="D18" s="821"/>
      <c r="E18" s="821"/>
      <c r="F18" s="821"/>
      <c r="G18" s="821"/>
      <c r="H18" s="821"/>
      <c r="I18" s="817"/>
    </row>
    <row r="19" spans="1:9" ht="20.149999999999999" customHeight="1" x14ac:dyDescent="0.2">
      <c r="A19" s="655" t="s">
        <v>612</v>
      </c>
      <c r="B19" s="649"/>
      <c r="C19" s="649"/>
      <c r="D19" s="649"/>
      <c r="E19" s="649"/>
      <c r="F19" s="649"/>
      <c r="G19" s="649"/>
      <c r="H19" s="649"/>
      <c r="I19" s="656"/>
    </row>
    <row r="20" spans="1:9" ht="20.149999999999999" customHeight="1" x14ac:dyDescent="0.2">
      <c r="A20" s="815"/>
      <c r="B20" s="821"/>
      <c r="C20" s="821"/>
      <c r="D20" s="821"/>
      <c r="E20" s="821"/>
      <c r="F20" s="821"/>
      <c r="G20" s="821"/>
      <c r="H20" s="821"/>
      <c r="I20" s="817"/>
    </row>
    <row r="21" spans="1:9" ht="20.149999999999999" customHeight="1" x14ac:dyDescent="0.2">
      <c r="A21" s="815"/>
      <c r="B21" s="821"/>
      <c r="C21" s="821"/>
      <c r="D21" s="821"/>
      <c r="E21" s="821"/>
      <c r="F21" s="821"/>
      <c r="G21" s="821"/>
      <c r="H21" s="821"/>
      <c r="I21" s="817"/>
    </row>
    <row r="22" spans="1:9" ht="20.149999999999999" customHeight="1" x14ac:dyDescent="0.2">
      <c r="A22" s="815"/>
      <c r="B22" s="821"/>
      <c r="C22" s="821"/>
      <c r="D22" s="821"/>
      <c r="E22" s="821"/>
      <c r="F22" s="821"/>
      <c r="G22" s="821"/>
      <c r="H22" s="821"/>
      <c r="I22" s="817"/>
    </row>
    <row r="23" spans="1:9" ht="20.149999999999999" customHeight="1" x14ac:dyDescent="0.2">
      <c r="A23" s="655" t="s">
        <v>600</v>
      </c>
      <c r="B23" s="649"/>
      <c r="C23" s="649"/>
      <c r="D23" s="649"/>
      <c r="E23" s="649"/>
      <c r="F23" s="649"/>
      <c r="G23" s="649"/>
      <c r="H23" s="649"/>
      <c r="I23" s="656"/>
    </row>
    <row r="24" spans="1:9" ht="20.149999999999999" customHeight="1" x14ac:dyDescent="0.2">
      <c r="A24" s="655" t="s">
        <v>613</v>
      </c>
      <c r="B24" s="649"/>
      <c r="C24" s="649"/>
      <c r="D24" s="649"/>
      <c r="E24" s="649"/>
      <c r="F24" s="649"/>
      <c r="G24" s="649"/>
      <c r="H24" s="649"/>
      <c r="I24" s="656"/>
    </row>
    <row r="25" spans="1:9" ht="20.149999999999999" customHeight="1" x14ac:dyDescent="0.2">
      <c r="A25" s="815"/>
      <c r="B25" s="821"/>
      <c r="C25" s="821"/>
      <c r="D25" s="821"/>
      <c r="E25" s="821"/>
      <c r="F25" s="821"/>
      <c r="G25" s="821"/>
      <c r="H25" s="821"/>
      <c r="I25" s="817"/>
    </row>
    <row r="26" spans="1:9" ht="20.149999999999999" customHeight="1" x14ac:dyDescent="0.2">
      <c r="A26" s="815"/>
      <c r="B26" s="821"/>
      <c r="C26" s="821"/>
      <c r="D26" s="821"/>
      <c r="E26" s="821"/>
      <c r="F26" s="821"/>
      <c r="G26" s="821"/>
      <c r="H26" s="821"/>
      <c r="I26" s="817"/>
    </row>
    <row r="27" spans="1:9" ht="20.149999999999999" customHeight="1" x14ac:dyDescent="0.2">
      <c r="A27" s="655" t="s">
        <v>614</v>
      </c>
      <c r="B27" s="649"/>
      <c r="C27" s="649"/>
      <c r="D27" s="649"/>
      <c r="E27" s="649"/>
      <c r="F27" s="649"/>
      <c r="G27" s="649"/>
      <c r="H27" s="649"/>
      <c r="I27" s="656"/>
    </row>
    <row r="28" spans="1:9" ht="20.149999999999999" customHeight="1" x14ac:dyDescent="0.2">
      <c r="A28" s="815"/>
      <c r="B28" s="821"/>
      <c r="C28" s="821"/>
      <c r="D28" s="821"/>
      <c r="E28" s="821"/>
      <c r="F28" s="821"/>
      <c r="G28" s="821"/>
      <c r="H28" s="821"/>
      <c r="I28" s="817"/>
    </row>
    <row r="29" spans="1:9" ht="20.149999999999999" customHeight="1" x14ac:dyDescent="0.2">
      <c r="A29" s="815"/>
      <c r="B29" s="821"/>
      <c r="C29" s="821"/>
      <c r="D29" s="821"/>
      <c r="E29" s="821"/>
      <c r="F29" s="821"/>
      <c r="G29" s="821"/>
      <c r="H29" s="821"/>
      <c r="I29" s="817"/>
    </row>
    <row r="30" spans="1:9" ht="20.149999999999999" customHeight="1" x14ac:dyDescent="0.2">
      <c r="A30" s="655" t="s">
        <v>615</v>
      </c>
      <c r="B30" s="649"/>
      <c r="C30" s="649"/>
      <c r="D30" s="649"/>
      <c r="E30" s="649"/>
      <c r="F30" s="649"/>
      <c r="G30" s="649"/>
      <c r="H30" s="649"/>
      <c r="I30" s="656"/>
    </row>
    <row r="31" spans="1:9" ht="20.149999999999999" customHeight="1" x14ac:dyDescent="0.2">
      <c r="A31" s="815"/>
      <c r="B31" s="821"/>
      <c r="C31" s="821"/>
      <c r="D31" s="821"/>
      <c r="E31" s="821"/>
      <c r="F31" s="821"/>
      <c r="G31" s="821"/>
      <c r="H31" s="821"/>
      <c r="I31" s="817"/>
    </row>
    <row r="32" spans="1:9" ht="20.149999999999999" customHeight="1" x14ac:dyDescent="0.2">
      <c r="A32" s="815"/>
      <c r="B32" s="821"/>
      <c r="C32" s="821"/>
      <c r="D32" s="821"/>
      <c r="E32" s="821"/>
      <c r="F32" s="821"/>
      <c r="G32" s="821"/>
      <c r="H32" s="821"/>
      <c r="I32" s="817"/>
    </row>
    <row r="33" spans="1:9" ht="20.149999999999999" customHeight="1" x14ac:dyDescent="0.2">
      <c r="A33" s="815"/>
      <c r="B33" s="816"/>
      <c r="C33" s="816"/>
      <c r="D33" s="816"/>
      <c r="E33" s="816"/>
      <c r="F33" s="816"/>
      <c r="G33" s="816"/>
      <c r="H33" s="816"/>
      <c r="I33" s="817"/>
    </row>
    <row r="34" spans="1:9" ht="20.149999999999999" customHeight="1" x14ac:dyDescent="0.2">
      <c r="A34" s="655" t="s">
        <v>1178</v>
      </c>
      <c r="B34" s="657"/>
      <c r="C34" s="657"/>
      <c r="D34" s="657"/>
      <c r="E34" s="657"/>
      <c r="F34" s="657"/>
      <c r="G34" s="657"/>
      <c r="H34" s="657"/>
      <c r="I34" s="656"/>
    </row>
    <row r="35" spans="1:9" ht="20.149999999999999" customHeight="1" x14ac:dyDescent="0.2">
      <c r="A35" s="655" t="s">
        <v>1179</v>
      </c>
      <c r="B35" s="657"/>
      <c r="C35" s="657"/>
      <c r="D35" s="657"/>
      <c r="E35" s="657"/>
      <c r="F35" s="657"/>
      <c r="G35" s="657"/>
      <c r="H35" s="657"/>
      <c r="I35" s="656"/>
    </row>
    <row r="36" spans="1:9" ht="20.149999999999999" customHeight="1" x14ac:dyDescent="0.2">
      <c r="A36" s="815"/>
      <c r="B36" s="816"/>
      <c r="C36" s="816"/>
      <c r="D36" s="816"/>
      <c r="E36" s="816"/>
      <c r="F36" s="816"/>
      <c r="G36" s="816"/>
      <c r="H36" s="816"/>
      <c r="I36" s="817"/>
    </row>
    <row r="37" spans="1:9" ht="20.149999999999999" customHeight="1" x14ac:dyDescent="0.2">
      <c r="A37" s="815"/>
      <c r="B37" s="816"/>
      <c r="C37" s="816"/>
      <c r="D37" s="816"/>
      <c r="E37" s="816"/>
      <c r="F37" s="816"/>
      <c r="G37" s="816"/>
      <c r="H37" s="816"/>
      <c r="I37" s="817"/>
    </row>
    <row r="38" spans="1:9" ht="20.149999999999999" customHeight="1" x14ac:dyDescent="0.2">
      <c r="A38" s="655" t="s">
        <v>1180</v>
      </c>
      <c r="B38" s="657"/>
      <c r="C38" s="657"/>
      <c r="D38" s="657"/>
      <c r="E38" s="657"/>
      <c r="F38" s="657"/>
      <c r="G38" s="657"/>
      <c r="H38" s="657"/>
      <c r="I38" s="656"/>
    </row>
    <row r="39" spans="1:9" ht="20.149999999999999" customHeight="1" x14ac:dyDescent="0.2">
      <c r="A39" s="815"/>
      <c r="B39" s="816"/>
      <c r="C39" s="816"/>
      <c r="D39" s="816"/>
      <c r="E39" s="816"/>
      <c r="F39" s="816"/>
      <c r="G39" s="816"/>
      <c r="H39" s="816"/>
      <c r="I39" s="817"/>
    </row>
    <row r="40" spans="1:9" ht="20.149999999999999" customHeight="1" x14ac:dyDescent="0.2">
      <c r="A40" s="818"/>
      <c r="B40" s="819"/>
      <c r="C40" s="819"/>
      <c r="D40" s="819"/>
      <c r="E40" s="819"/>
      <c r="F40" s="819"/>
      <c r="G40" s="819"/>
      <c r="H40" s="819"/>
      <c r="I40" s="820"/>
    </row>
  </sheetData>
  <mergeCells count="10">
    <mergeCell ref="A36:I37"/>
    <mergeCell ref="A39:I40"/>
    <mergeCell ref="A28:I29"/>
    <mergeCell ref="A31:I33"/>
    <mergeCell ref="A5:I7"/>
    <mergeCell ref="A10:I12"/>
    <mergeCell ref="A14:I15"/>
    <mergeCell ref="A17:I18"/>
    <mergeCell ref="A20:I22"/>
    <mergeCell ref="A25:I26"/>
  </mergeCells>
  <phoneticPr fontId="6"/>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&amp;L令和8年度様式</oddHeader>
    <oddFooter>&amp;C-16-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90D3-0B5B-46BE-A9ED-E15711D190F3}">
  <sheetPr>
    <tabColor rgb="FFFFFF00"/>
    <pageSetUpPr fitToPage="1"/>
  </sheetPr>
  <dimension ref="A1:G62"/>
  <sheetViews>
    <sheetView view="pageBreakPreview" zoomScaleNormal="100" zoomScaleSheetLayoutView="100" workbookViewId="0">
      <selection activeCell="A3" sqref="A3:G8"/>
    </sheetView>
  </sheetViews>
  <sheetFormatPr defaultColWidth="9" defaultRowHeight="13" x14ac:dyDescent="0.2"/>
  <cols>
    <col min="1" max="1" width="20" style="8" customWidth="1"/>
    <col min="2" max="4" width="10.90625" style="8" customWidth="1"/>
    <col min="5" max="7" width="10.6328125" style="8" customWidth="1"/>
    <col min="8" max="16384" width="9" style="8"/>
  </cols>
  <sheetData>
    <row r="1" spans="1:7" ht="20.149999999999999" customHeight="1" x14ac:dyDescent="0.2">
      <c r="A1" s="7" t="s">
        <v>616</v>
      </c>
      <c r="B1" s="7"/>
      <c r="C1" s="7"/>
      <c r="D1" s="7"/>
      <c r="E1" s="7"/>
      <c r="F1" s="7"/>
      <c r="G1" s="68"/>
    </row>
    <row r="2" spans="1:7" ht="20.149999999999999" customHeight="1" x14ac:dyDescent="0.2">
      <c r="A2" s="7" t="s">
        <v>617</v>
      </c>
      <c r="B2" s="7"/>
      <c r="C2" s="7"/>
      <c r="D2" s="7"/>
      <c r="E2" s="7"/>
      <c r="F2" s="7"/>
      <c r="G2" s="7"/>
    </row>
    <row r="3" spans="1:7" ht="20.149999999999999" customHeight="1" x14ac:dyDescent="0.2">
      <c r="A3" s="822"/>
      <c r="B3" s="823"/>
      <c r="C3" s="823"/>
      <c r="D3" s="823"/>
      <c r="E3" s="823"/>
      <c r="F3" s="823"/>
      <c r="G3" s="824"/>
    </row>
    <row r="4" spans="1:7" ht="20.149999999999999" customHeight="1" x14ac:dyDescent="0.2">
      <c r="A4" s="825"/>
      <c r="B4" s="826"/>
      <c r="C4" s="826"/>
      <c r="D4" s="826"/>
      <c r="E4" s="826"/>
      <c r="F4" s="826"/>
      <c r="G4" s="827"/>
    </row>
    <row r="5" spans="1:7" ht="20.149999999999999" customHeight="1" x14ac:dyDescent="0.2">
      <c r="A5" s="825"/>
      <c r="B5" s="826"/>
      <c r="C5" s="826"/>
      <c r="D5" s="826"/>
      <c r="E5" s="826"/>
      <c r="F5" s="826"/>
      <c r="G5" s="827"/>
    </row>
    <row r="6" spans="1:7" ht="20.149999999999999" customHeight="1" x14ac:dyDescent="0.2">
      <c r="A6" s="825"/>
      <c r="B6" s="826"/>
      <c r="C6" s="826"/>
      <c r="D6" s="826"/>
      <c r="E6" s="826"/>
      <c r="F6" s="826"/>
      <c r="G6" s="827"/>
    </row>
    <row r="7" spans="1:7" ht="20.149999999999999" customHeight="1" x14ac:dyDescent="0.2">
      <c r="A7" s="825"/>
      <c r="B7" s="826"/>
      <c r="C7" s="826"/>
      <c r="D7" s="826"/>
      <c r="E7" s="826"/>
      <c r="F7" s="826"/>
      <c r="G7" s="827"/>
    </row>
    <row r="8" spans="1:7" ht="20.149999999999999" customHeight="1" x14ac:dyDescent="0.2">
      <c r="A8" s="828"/>
      <c r="B8" s="829"/>
      <c r="C8" s="829"/>
      <c r="D8" s="829"/>
      <c r="E8" s="829"/>
      <c r="F8" s="829"/>
      <c r="G8" s="830"/>
    </row>
    <row r="9" spans="1:7" ht="20.149999999999999" customHeight="1" x14ac:dyDescent="0.2">
      <c r="A9" s="7"/>
      <c r="B9" s="7"/>
      <c r="C9" s="7"/>
      <c r="D9" s="7"/>
      <c r="E9" s="7"/>
      <c r="F9" s="7"/>
      <c r="G9" s="7"/>
    </row>
    <row r="10" spans="1:7" ht="20.149999999999999" customHeight="1" x14ac:dyDescent="0.2">
      <c r="A10" s="7" t="s">
        <v>618</v>
      </c>
      <c r="B10" s="7"/>
      <c r="C10" s="7"/>
      <c r="D10" s="7"/>
      <c r="E10" s="7"/>
      <c r="F10" s="7"/>
      <c r="G10" s="17" t="s">
        <v>108</v>
      </c>
    </row>
    <row r="11" spans="1:7" ht="20.149999999999999" customHeight="1" x14ac:dyDescent="0.2">
      <c r="A11" s="833" t="s">
        <v>109</v>
      </c>
      <c r="B11" s="833" t="s">
        <v>110</v>
      </c>
      <c r="C11" s="834" t="s">
        <v>1164</v>
      </c>
      <c r="D11" s="831" t="s">
        <v>859</v>
      </c>
      <c r="E11" s="833" t="s">
        <v>438</v>
      </c>
      <c r="F11" s="833"/>
      <c r="G11" s="833"/>
    </row>
    <row r="12" spans="1:7" ht="40" customHeight="1" x14ac:dyDescent="0.2">
      <c r="A12" s="833"/>
      <c r="B12" s="833"/>
      <c r="C12" s="833"/>
      <c r="D12" s="832"/>
      <c r="E12" s="271" t="s">
        <v>111</v>
      </c>
      <c r="F12" s="269" t="s">
        <v>112</v>
      </c>
      <c r="G12" s="271" t="s">
        <v>113</v>
      </c>
    </row>
    <row r="13" spans="1:7" ht="35.15" customHeight="1" x14ac:dyDescent="0.2">
      <c r="A13" s="69"/>
      <c r="B13" s="69"/>
      <c r="C13" s="99">
        <v>0</v>
      </c>
      <c r="D13" s="99"/>
      <c r="E13" s="98">
        <v>0</v>
      </c>
      <c r="F13" s="98">
        <v>0</v>
      </c>
      <c r="G13" s="98">
        <v>0</v>
      </c>
    </row>
    <row r="14" spans="1:7" ht="35.15" customHeight="1" x14ac:dyDescent="0.2">
      <c r="A14" s="69"/>
      <c r="B14" s="69"/>
      <c r="C14" s="99"/>
      <c r="D14" s="99"/>
      <c r="E14" s="98"/>
      <c r="F14" s="98"/>
      <c r="G14" s="98"/>
    </row>
    <row r="15" spans="1:7" ht="35.15" customHeight="1" x14ac:dyDescent="0.2">
      <c r="A15" s="69"/>
      <c r="B15" s="69"/>
      <c r="C15" s="99"/>
      <c r="D15" s="99"/>
      <c r="E15" s="98"/>
      <c r="F15" s="98"/>
      <c r="G15" s="98"/>
    </row>
    <row r="16" spans="1:7" ht="35.15" customHeight="1" x14ac:dyDescent="0.2">
      <c r="A16" s="69"/>
      <c r="B16" s="69"/>
      <c r="C16" s="99"/>
      <c r="D16" s="99"/>
      <c r="E16" s="98"/>
      <c r="F16" s="98"/>
      <c r="G16" s="98"/>
    </row>
    <row r="17" spans="1:7" ht="35.15" customHeight="1" x14ac:dyDescent="0.2">
      <c r="A17" s="69"/>
      <c r="B17" s="69"/>
      <c r="C17" s="99"/>
      <c r="D17" s="99"/>
      <c r="E17" s="98"/>
      <c r="F17" s="98"/>
      <c r="G17" s="98"/>
    </row>
    <row r="18" spans="1:7" ht="35.15" customHeight="1" x14ac:dyDescent="0.2">
      <c r="A18" s="69"/>
      <c r="B18" s="69"/>
      <c r="C18" s="99"/>
      <c r="D18" s="99"/>
      <c r="E18" s="98"/>
      <c r="F18" s="98"/>
      <c r="G18" s="98"/>
    </row>
    <row r="19" spans="1:7" ht="35.15" customHeight="1" x14ac:dyDescent="0.2">
      <c r="A19" s="69"/>
      <c r="B19" s="69"/>
      <c r="C19" s="99"/>
      <c r="D19" s="99"/>
      <c r="E19" s="98"/>
      <c r="F19" s="98"/>
      <c r="G19" s="98"/>
    </row>
    <row r="20" spans="1:7" ht="35.15" customHeight="1" x14ac:dyDescent="0.2">
      <c r="A20" s="69"/>
      <c r="B20" s="69"/>
      <c r="C20" s="99"/>
      <c r="D20" s="99"/>
      <c r="E20" s="98"/>
      <c r="F20" s="98"/>
      <c r="G20" s="98"/>
    </row>
    <row r="21" spans="1:7" ht="35.15" customHeight="1" x14ac:dyDescent="0.2">
      <c r="A21" s="69"/>
      <c r="B21" s="69"/>
      <c r="C21" s="99"/>
      <c r="D21" s="99"/>
      <c r="E21" s="98"/>
      <c r="F21" s="98"/>
      <c r="G21" s="98"/>
    </row>
    <row r="22" spans="1:7" ht="20.149999999999999" customHeight="1" x14ac:dyDescent="0.2">
      <c r="A22" s="9" t="s">
        <v>114</v>
      </c>
      <c r="B22" s="7"/>
      <c r="C22" s="7"/>
      <c r="D22" s="7"/>
      <c r="E22" s="7"/>
      <c r="F22" s="7"/>
      <c r="G22" s="7"/>
    </row>
    <row r="23" spans="1:7" ht="20.149999999999999" customHeight="1" x14ac:dyDescent="0.2">
      <c r="A23" s="7"/>
      <c r="B23" s="7"/>
      <c r="C23" s="7"/>
      <c r="D23" s="7"/>
      <c r="E23" s="7"/>
      <c r="F23" s="7"/>
      <c r="G23" s="7"/>
    </row>
    <row r="24" spans="1:7" ht="20.149999999999999" customHeight="1" x14ac:dyDescent="0.2">
      <c r="A24" s="7" t="s">
        <v>439</v>
      </c>
      <c r="B24" s="7"/>
      <c r="C24" s="7"/>
      <c r="D24" s="7"/>
      <c r="E24" s="7"/>
      <c r="F24" s="7"/>
      <c r="G24" s="7"/>
    </row>
    <row r="25" spans="1:7" ht="20.149999999999999" customHeight="1" x14ac:dyDescent="0.2">
      <c r="A25" s="822"/>
      <c r="B25" s="823"/>
      <c r="C25" s="823"/>
      <c r="D25" s="823"/>
      <c r="E25" s="823"/>
      <c r="F25" s="823"/>
      <c r="G25" s="824"/>
    </row>
    <row r="26" spans="1:7" ht="20.149999999999999" customHeight="1" x14ac:dyDescent="0.2">
      <c r="A26" s="825"/>
      <c r="B26" s="826"/>
      <c r="C26" s="826"/>
      <c r="D26" s="826"/>
      <c r="E26" s="826"/>
      <c r="F26" s="826"/>
      <c r="G26" s="827"/>
    </row>
    <row r="27" spans="1:7" ht="20.149999999999999" customHeight="1" x14ac:dyDescent="0.2">
      <c r="A27" s="825"/>
      <c r="B27" s="826"/>
      <c r="C27" s="826"/>
      <c r="D27" s="826"/>
      <c r="E27" s="826"/>
      <c r="F27" s="826"/>
      <c r="G27" s="827"/>
    </row>
    <row r="28" spans="1:7" ht="20.149999999999999" customHeight="1" x14ac:dyDescent="0.2">
      <c r="A28" s="825"/>
      <c r="B28" s="826"/>
      <c r="C28" s="826"/>
      <c r="D28" s="826"/>
      <c r="E28" s="826"/>
      <c r="F28" s="826"/>
      <c r="G28" s="827"/>
    </row>
    <row r="29" spans="1:7" ht="20.149999999999999" customHeight="1" x14ac:dyDescent="0.2">
      <c r="A29" s="825"/>
      <c r="B29" s="826"/>
      <c r="C29" s="826"/>
      <c r="D29" s="826"/>
      <c r="E29" s="826"/>
      <c r="F29" s="826"/>
      <c r="G29" s="827"/>
    </row>
    <row r="30" spans="1:7" ht="20.149999999999999" customHeight="1" x14ac:dyDescent="0.2">
      <c r="A30" s="828"/>
      <c r="B30" s="829"/>
      <c r="C30" s="829"/>
      <c r="D30" s="829"/>
      <c r="E30" s="829"/>
      <c r="F30" s="829"/>
      <c r="G30" s="830"/>
    </row>
    <row r="31" spans="1:7" ht="20.149999999999999" customHeight="1" x14ac:dyDescent="0.2"/>
    <row r="32" spans="1:7"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sheetData>
  <mergeCells count="7">
    <mergeCell ref="A3:G8"/>
    <mergeCell ref="A25:G30"/>
    <mergeCell ref="D11:D12"/>
    <mergeCell ref="A11:A12"/>
    <mergeCell ref="B11:B12"/>
    <mergeCell ref="C11:C12"/>
    <mergeCell ref="E11:G11"/>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&amp;C-17-</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F1911-A160-4D83-9F7A-1C0AC6897432}">
  <sheetPr>
    <tabColor rgb="FFFFFF00"/>
    <pageSetUpPr fitToPage="1"/>
  </sheetPr>
  <dimension ref="A1:G40"/>
  <sheetViews>
    <sheetView view="pageBreakPreview" zoomScaleNormal="100" zoomScaleSheetLayoutView="100" workbookViewId="0">
      <selection activeCell="F1" sqref="F1"/>
    </sheetView>
  </sheetViews>
  <sheetFormatPr defaultColWidth="9" defaultRowHeight="13" x14ac:dyDescent="0.2"/>
  <cols>
    <col min="1" max="1" width="18.1796875" style="8" customWidth="1"/>
    <col min="2" max="4" width="12.6328125" style="8" customWidth="1"/>
    <col min="5" max="6" width="10.6328125" style="8" customWidth="1"/>
    <col min="7" max="16384" width="9" style="8"/>
  </cols>
  <sheetData>
    <row r="1" spans="1:7" ht="20.149999999999999" customHeight="1" x14ac:dyDescent="0.2">
      <c r="A1" s="7" t="s">
        <v>619</v>
      </c>
      <c r="B1" s="7"/>
      <c r="C1" s="7"/>
      <c r="D1" s="7"/>
      <c r="E1" s="7"/>
      <c r="F1" s="7"/>
      <c r="G1" s="17"/>
    </row>
    <row r="2" spans="1:7" ht="20.149999999999999" customHeight="1" x14ac:dyDescent="0.2">
      <c r="A2" s="7" t="s">
        <v>620</v>
      </c>
      <c r="B2" s="7"/>
      <c r="C2" s="7"/>
      <c r="D2" s="7"/>
      <c r="E2" s="7"/>
      <c r="F2" s="7"/>
      <c r="G2" s="7"/>
    </row>
    <row r="3" spans="1:7" ht="20.149999999999999" customHeight="1" x14ac:dyDescent="0.2">
      <c r="A3" s="7" t="s">
        <v>621</v>
      </c>
      <c r="B3" s="7"/>
      <c r="C3" s="7"/>
      <c r="D3" s="7"/>
      <c r="E3" s="7"/>
      <c r="F3" s="7"/>
      <c r="G3" s="7"/>
    </row>
    <row r="4" spans="1:7" ht="20.149999999999999" customHeight="1" x14ac:dyDescent="0.2">
      <c r="A4" s="7" t="s">
        <v>622</v>
      </c>
      <c r="B4" s="7"/>
      <c r="C4" s="7"/>
      <c r="D4" s="7"/>
      <c r="E4" s="7"/>
      <c r="F4" s="7"/>
      <c r="G4" s="7"/>
    </row>
    <row r="5" spans="1:7" ht="20.149999999999999" customHeight="1" x14ac:dyDescent="0.2">
      <c r="A5" s="835"/>
      <c r="B5" s="836"/>
      <c r="C5" s="836"/>
      <c r="D5" s="836"/>
      <c r="E5" s="836"/>
      <c r="F5" s="837"/>
      <c r="G5" s="599"/>
    </row>
    <row r="6" spans="1:7" ht="20.149999999999999" customHeight="1" x14ac:dyDescent="0.2">
      <c r="A6" s="838"/>
      <c r="B6" s="839"/>
      <c r="C6" s="839"/>
      <c r="D6" s="839"/>
      <c r="E6" s="839"/>
      <c r="F6" s="840"/>
      <c r="G6" s="599"/>
    </row>
    <row r="7" spans="1:7" ht="20.149999999999999" customHeight="1" x14ac:dyDescent="0.2">
      <c r="A7" s="838"/>
      <c r="B7" s="839"/>
      <c r="C7" s="839"/>
      <c r="D7" s="839"/>
      <c r="E7" s="839"/>
      <c r="F7" s="840"/>
      <c r="G7" s="599"/>
    </row>
    <row r="8" spans="1:7" ht="20.149999999999999" customHeight="1" x14ac:dyDescent="0.2">
      <c r="A8" s="838"/>
      <c r="B8" s="839"/>
      <c r="C8" s="839"/>
      <c r="D8" s="839"/>
      <c r="E8" s="839"/>
      <c r="F8" s="840"/>
      <c r="G8" s="599"/>
    </row>
    <row r="9" spans="1:7" ht="20.149999999999999" customHeight="1" x14ac:dyDescent="0.2">
      <c r="A9" s="838"/>
      <c r="B9" s="839"/>
      <c r="C9" s="839"/>
      <c r="D9" s="839"/>
      <c r="E9" s="839"/>
      <c r="F9" s="840"/>
      <c r="G9" s="599"/>
    </row>
    <row r="10" spans="1:7" ht="20.149999999999999" customHeight="1" x14ac:dyDescent="0.2">
      <c r="A10" s="838"/>
      <c r="B10" s="839"/>
      <c r="C10" s="839"/>
      <c r="D10" s="839"/>
      <c r="E10" s="839"/>
      <c r="F10" s="840"/>
      <c r="G10" s="599"/>
    </row>
    <row r="11" spans="1:7" ht="20.149999999999999" customHeight="1" x14ac:dyDescent="0.2">
      <c r="A11" s="838"/>
      <c r="B11" s="839"/>
      <c r="C11" s="839"/>
      <c r="D11" s="839"/>
      <c r="E11" s="839"/>
      <c r="F11" s="840"/>
      <c r="G11" s="599"/>
    </row>
    <row r="12" spans="1:7" ht="20.149999999999999" customHeight="1" x14ac:dyDescent="0.2">
      <c r="A12" s="838"/>
      <c r="B12" s="839"/>
      <c r="C12" s="839"/>
      <c r="D12" s="839"/>
      <c r="E12" s="839"/>
      <c r="F12" s="840"/>
      <c r="G12" s="599"/>
    </row>
    <row r="13" spans="1:7" ht="20.149999999999999" customHeight="1" x14ac:dyDescent="0.2">
      <c r="A13" s="841"/>
      <c r="B13" s="842"/>
      <c r="C13" s="842"/>
      <c r="D13" s="842"/>
      <c r="E13" s="842"/>
      <c r="F13" s="843"/>
      <c r="G13" s="599"/>
    </row>
    <row r="14" spans="1:7" ht="20.149999999999999" customHeight="1" x14ac:dyDescent="0.2">
      <c r="A14" s="7"/>
      <c r="B14" s="7"/>
      <c r="C14" s="7"/>
      <c r="D14" s="7"/>
      <c r="E14" s="7"/>
      <c r="F14" s="7"/>
      <c r="G14" s="7"/>
    </row>
    <row r="15" spans="1:7" ht="20.149999999999999" customHeight="1" x14ac:dyDescent="0.2">
      <c r="A15" s="7" t="s">
        <v>115</v>
      </c>
      <c r="B15" s="7"/>
      <c r="C15" s="7"/>
      <c r="D15" s="7"/>
      <c r="E15" s="7"/>
      <c r="F15" s="7"/>
      <c r="G15" s="7"/>
    </row>
    <row r="16" spans="1:7" ht="20.149999999999999" customHeight="1" x14ac:dyDescent="0.2">
      <c r="A16" s="90" t="s">
        <v>116</v>
      </c>
      <c r="B16" s="7"/>
      <c r="C16" s="7"/>
      <c r="D16" s="7"/>
      <c r="E16" s="7"/>
      <c r="F16" s="7"/>
      <c r="G16" s="7"/>
    </row>
    <row r="17" spans="1:7" ht="20.149999999999999" customHeight="1" x14ac:dyDescent="0.2">
      <c r="A17" s="90" t="s">
        <v>117</v>
      </c>
      <c r="B17" s="7" t="s">
        <v>816</v>
      </c>
      <c r="C17" s="7"/>
      <c r="D17" s="7"/>
      <c r="E17" s="7"/>
      <c r="F17" s="7"/>
      <c r="G17" s="7"/>
    </row>
    <row r="18" spans="1:7" ht="20.149999999999999" customHeight="1" x14ac:dyDescent="0.2">
      <c r="A18" s="90" t="s">
        <v>118</v>
      </c>
      <c r="B18" s="7" t="s">
        <v>817</v>
      </c>
      <c r="C18" s="7"/>
      <c r="D18" s="7"/>
      <c r="E18" s="7"/>
      <c r="F18" s="17"/>
      <c r="G18" s="7"/>
    </row>
    <row r="19" spans="1:7" ht="20.149999999999999" customHeight="1" x14ac:dyDescent="0.2">
      <c r="A19" s="7"/>
      <c r="B19" s="7"/>
      <c r="C19" s="91"/>
      <c r="D19" s="7"/>
      <c r="E19" s="7"/>
      <c r="F19" s="7"/>
      <c r="G19" s="7"/>
    </row>
    <row r="20" spans="1:7" ht="20.149999999999999" customHeight="1" x14ac:dyDescent="0.2">
      <c r="A20" s="7" t="s">
        <v>623</v>
      </c>
      <c r="B20" s="7"/>
      <c r="C20" s="7"/>
      <c r="D20" s="92"/>
      <c r="E20" s="93"/>
      <c r="F20" s="92"/>
      <c r="G20" s="7"/>
    </row>
    <row r="21" spans="1:7" ht="20.149999999999999" customHeight="1" x14ac:dyDescent="0.2">
      <c r="A21" s="10"/>
      <c r="B21" s="271" t="s">
        <v>119</v>
      </c>
      <c r="C21" s="271" t="s">
        <v>120</v>
      </c>
      <c r="D21" s="92"/>
      <c r="E21" s="93"/>
      <c r="F21" s="92"/>
      <c r="G21" s="7"/>
    </row>
    <row r="22" spans="1:7" ht="20.149999999999999" customHeight="1" x14ac:dyDescent="0.2">
      <c r="A22" s="69" t="s">
        <v>121</v>
      </c>
      <c r="B22" s="94">
        <v>0</v>
      </c>
      <c r="C22" s="94">
        <v>0</v>
      </c>
      <c r="D22" s="95"/>
      <c r="E22" s="95"/>
      <c r="F22" s="95"/>
      <c r="G22" s="7"/>
    </row>
    <row r="23" spans="1:7" ht="20.149999999999999" customHeight="1" x14ac:dyDescent="0.2">
      <c r="A23" s="69" t="s">
        <v>122</v>
      </c>
      <c r="B23" s="94">
        <v>0</v>
      </c>
      <c r="C23" s="94">
        <v>0</v>
      </c>
      <c r="D23" s="95"/>
      <c r="E23" s="95"/>
      <c r="F23" s="95"/>
      <c r="G23" s="7"/>
    </row>
    <row r="24" spans="1:7" ht="20.149999999999999" customHeight="1" x14ac:dyDescent="0.2">
      <c r="A24" s="69" t="s">
        <v>123</v>
      </c>
      <c r="B24" s="94">
        <v>0</v>
      </c>
      <c r="C24" s="94">
        <v>0</v>
      </c>
      <c r="D24" s="95"/>
      <c r="E24" s="95"/>
      <c r="F24" s="95"/>
      <c r="G24" s="7"/>
    </row>
    <row r="25" spans="1:7" ht="20.149999999999999" customHeight="1" x14ac:dyDescent="0.2">
      <c r="A25" s="69" t="s">
        <v>124</v>
      </c>
      <c r="B25" s="94">
        <v>0</v>
      </c>
      <c r="C25" s="94">
        <v>0</v>
      </c>
      <c r="D25" s="95"/>
      <c r="E25" s="95"/>
      <c r="F25" s="95"/>
      <c r="G25" s="7"/>
    </row>
    <row r="26" spans="1:7" ht="20.149999999999999" customHeight="1" x14ac:dyDescent="0.2">
      <c r="A26" s="69" t="s">
        <v>125</v>
      </c>
      <c r="B26" s="94">
        <v>0</v>
      </c>
      <c r="C26" s="94">
        <v>0</v>
      </c>
      <c r="D26" s="95"/>
      <c r="E26" s="95"/>
      <c r="F26" s="95"/>
      <c r="G26" s="7"/>
    </row>
    <row r="27" spans="1:7" ht="20.149999999999999" customHeight="1" x14ac:dyDescent="0.2">
      <c r="A27" s="69"/>
      <c r="B27" s="94"/>
      <c r="C27" s="94"/>
      <c r="D27" s="95"/>
      <c r="E27" s="95"/>
      <c r="F27" s="95"/>
      <c r="G27" s="7"/>
    </row>
    <row r="28" spans="1:7" ht="20.149999999999999" customHeight="1" x14ac:dyDescent="0.2">
      <c r="A28" s="69"/>
      <c r="B28" s="94"/>
      <c r="C28" s="94"/>
      <c r="D28" s="95"/>
      <c r="E28" s="95"/>
      <c r="F28" s="95"/>
      <c r="G28" s="7"/>
    </row>
    <row r="29" spans="1:7" ht="20.149999999999999" customHeight="1" x14ac:dyDescent="0.2">
      <c r="A29" s="69"/>
      <c r="B29" s="94"/>
      <c r="C29" s="94"/>
      <c r="D29" s="95"/>
      <c r="E29" s="95"/>
      <c r="F29" s="95"/>
      <c r="G29" s="7"/>
    </row>
    <row r="30" spans="1:7" ht="20.149999999999999" customHeight="1" x14ac:dyDescent="0.2">
      <c r="A30" s="69"/>
      <c r="B30" s="94"/>
      <c r="C30" s="94"/>
      <c r="D30" s="95"/>
      <c r="E30" s="95"/>
      <c r="F30" s="95"/>
      <c r="G30" s="7"/>
    </row>
    <row r="31" spans="1:7" ht="20.149999999999999" customHeight="1" x14ac:dyDescent="0.2">
      <c r="A31" s="69"/>
      <c r="B31" s="94"/>
      <c r="C31" s="94"/>
      <c r="D31" s="95"/>
      <c r="E31" s="95"/>
      <c r="F31" s="95"/>
      <c r="G31" s="7"/>
    </row>
    <row r="32" spans="1:7" ht="20.149999999999999" customHeight="1" x14ac:dyDescent="0.2">
      <c r="A32" s="96"/>
      <c r="B32" s="96"/>
      <c r="C32" s="97"/>
      <c r="D32" s="95"/>
      <c r="E32" s="95"/>
      <c r="F32" s="95"/>
      <c r="G32" s="7"/>
    </row>
    <row r="33" spans="1:7" ht="20.149999999999999" customHeight="1" x14ac:dyDescent="0.2">
      <c r="A33" s="7" t="s">
        <v>624</v>
      </c>
      <c r="B33" s="96"/>
      <c r="C33" s="97"/>
      <c r="D33" s="95"/>
      <c r="E33" s="95"/>
      <c r="F33" s="95"/>
      <c r="G33" s="7"/>
    </row>
    <row r="34" spans="1:7" ht="20.149999999999999" customHeight="1" x14ac:dyDescent="0.2">
      <c r="A34" s="834" t="s">
        <v>126</v>
      </c>
      <c r="B34" s="833" t="s">
        <v>127</v>
      </c>
      <c r="C34" s="833"/>
      <c r="D34" s="834" t="s">
        <v>128</v>
      </c>
      <c r="E34" s="834"/>
      <c r="F34" s="834"/>
      <c r="G34" s="7"/>
    </row>
    <row r="35" spans="1:7" ht="20.149999999999999" customHeight="1" x14ac:dyDescent="0.2">
      <c r="A35" s="834"/>
      <c r="B35" s="280" t="s">
        <v>129</v>
      </c>
      <c r="C35" s="280" t="s">
        <v>130</v>
      </c>
      <c r="D35" s="834"/>
      <c r="E35" s="834"/>
      <c r="F35" s="834"/>
      <c r="G35" s="7"/>
    </row>
    <row r="36" spans="1:7" ht="20.149999999999999" customHeight="1" x14ac:dyDescent="0.2">
      <c r="A36" s="271" t="s">
        <v>131</v>
      </c>
      <c r="B36" s="98">
        <v>0</v>
      </c>
      <c r="C36" s="98">
        <v>0</v>
      </c>
      <c r="D36" s="844">
        <v>0</v>
      </c>
      <c r="E36" s="844"/>
      <c r="F36" s="844"/>
      <c r="G36" s="7"/>
    </row>
    <row r="37" spans="1:7" ht="20.149999999999999" customHeight="1" x14ac:dyDescent="0.2">
      <c r="A37" s="271" t="s">
        <v>818</v>
      </c>
      <c r="B37" s="98">
        <v>0</v>
      </c>
      <c r="C37" s="98">
        <v>0</v>
      </c>
      <c r="D37" s="844">
        <v>0</v>
      </c>
      <c r="E37" s="844"/>
      <c r="F37" s="844"/>
      <c r="G37" s="7"/>
    </row>
    <row r="38" spans="1:7" ht="20.149999999999999" customHeight="1" x14ac:dyDescent="0.2">
      <c r="A38" s="271" t="s">
        <v>819</v>
      </c>
      <c r="B38" s="98">
        <v>0</v>
      </c>
      <c r="C38" s="98">
        <v>0</v>
      </c>
      <c r="D38" s="844">
        <v>0</v>
      </c>
      <c r="E38" s="844"/>
      <c r="F38" s="844"/>
      <c r="G38" s="7"/>
    </row>
    <row r="39" spans="1:7" ht="20.149999999999999" customHeight="1" x14ac:dyDescent="0.2">
      <c r="A39" s="7"/>
      <c r="B39" s="7"/>
      <c r="C39" s="7"/>
      <c r="D39" s="7"/>
      <c r="E39" s="7"/>
      <c r="F39" s="7"/>
      <c r="G39" s="7"/>
    </row>
    <row r="40" spans="1:7" ht="20.149999999999999" customHeight="1" x14ac:dyDescent="0.2">
      <c r="A40" s="7"/>
      <c r="B40" s="7"/>
      <c r="C40" s="7"/>
      <c r="D40" s="7"/>
      <c r="E40" s="7"/>
      <c r="F40" s="7"/>
      <c r="G40" s="7"/>
    </row>
  </sheetData>
  <mergeCells count="7">
    <mergeCell ref="A5:F13"/>
    <mergeCell ref="A34:A35"/>
    <mergeCell ref="D36:F36"/>
    <mergeCell ref="D37:F37"/>
    <mergeCell ref="D38:F38"/>
    <mergeCell ref="B34:C34"/>
    <mergeCell ref="D34:F35"/>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8D73-2840-4BE2-8B57-485E2C0BDF50}">
  <sheetPr>
    <tabColor rgb="FFFFFF00"/>
    <pageSetUpPr fitToPage="1"/>
  </sheetPr>
  <dimension ref="A1:F44"/>
  <sheetViews>
    <sheetView view="pageBreakPreview" zoomScaleNormal="100" zoomScaleSheetLayoutView="100" workbookViewId="0">
      <selection activeCell="B3" sqref="B3"/>
    </sheetView>
  </sheetViews>
  <sheetFormatPr defaultColWidth="9" defaultRowHeight="13" x14ac:dyDescent="0.2"/>
  <cols>
    <col min="1" max="1" width="15.6328125" style="241" customWidth="1"/>
    <col min="2" max="3" width="13.36328125" style="241" customWidth="1"/>
    <col min="4" max="4" width="15.6328125" style="241" customWidth="1"/>
    <col min="5" max="6" width="13.36328125" style="241" customWidth="1"/>
    <col min="7" max="16384" width="9" style="241"/>
  </cols>
  <sheetData>
    <row r="1" spans="1:6" ht="18" customHeight="1" x14ac:dyDescent="0.2">
      <c r="A1" s="240" t="s">
        <v>826</v>
      </c>
      <c r="B1" s="240"/>
      <c r="C1" s="240"/>
      <c r="D1" s="240"/>
      <c r="E1" s="240"/>
      <c r="F1" s="3"/>
    </row>
    <row r="2" spans="1:6" ht="18" customHeight="1" x14ac:dyDescent="0.2">
      <c r="A2" s="240" t="s">
        <v>6</v>
      </c>
      <c r="B2" s="240"/>
      <c r="C2" s="240"/>
      <c r="D2" s="240"/>
      <c r="E2" s="240"/>
      <c r="F2" s="240"/>
    </row>
    <row r="3" spans="1:6" ht="18" customHeight="1" x14ac:dyDescent="0.2">
      <c r="A3" s="261" t="s">
        <v>256</v>
      </c>
      <c r="B3" s="242">
        <v>0</v>
      </c>
      <c r="C3" s="240"/>
      <c r="D3" s="240"/>
      <c r="E3" s="240"/>
      <c r="F3" s="240"/>
    </row>
    <row r="4" spans="1:6" ht="18" customHeight="1" x14ac:dyDescent="0.2">
      <c r="A4" s="261" t="s">
        <v>257</v>
      </c>
      <c r="B4" s="242">
        <v>0</v>
      </c>
      <c r="C4" s="240"/>
      <c r="D4" s="240"/>
      <c r="E4" s="240"/>
      <c r="F4" s="240"/>
    </row>
    <row r="5" spans="1:6" ht="18" customHeight="1" x14ac:dyDescent="0.2">
      <c r="A5" s="261"/>
      <c r="B5" s="242">
        <v>0</v>
      </c>
      <c r="C5" s="240"/>
      <c r="D5" s="240"/>
      <c r="E5" s="240"/>
      <c r="F5" s="240"/>
    </row>
    <row r="6" spans="1:6" ht="18" customHeight="1" x14ac:dyDescent="0.2">
      <c r="A6" s="261" t="s">
        <v>258</v>
      </c>
      <c r="B6" s="242">
        <f>SUM(B3:B5)</f>
        <v>0</v>
      </c>
      <c r="C6" s="240"/>
      <c r="D6" s="240"/>
      <c r="E6" s="240"/>
      <c r="F6" s="240"/>
    </row>
    <row r="7" spans="1:6" ht="18" customHeight="1" x14ac:dyDescent="0.2">
      <c r="A7" s="240"/>
      <c r="B7" s="240"/>
      <c r="C7" s="240"/>
      <c r="D7" s="240"/>
      <c r="E7" s="240"/>
      <c r="F7" s="240"/>
    </row>
    <row r="8" spans="1:6" ht="18" customHeight="1" x14ac:dyDescent="0.2">
      <c r="A8" s="240" t="s">
        <v>7</v>
      </c>
      <c r="B8" s="240"/>
      <c r="C8" s="240"/>
      <c r="D8" s="240"/>
      <c r="E8" s="240"/>
      <c r="F8" s="240"/>
    </row>
    <row r="9" spans="1:6" ht="18" customHeight="1" x14ac:dyDescent="0.2">
      <c r="A9" s="261" t="s">
        <v>259</v>
      </c>
      <c r="B9" s="261" t="s">
        <v>260</v>
      </c>
      <c r="C9" s="261" t="s">
        <v>261</v>
      </c>
      <c r="D9" s="261" t="s">
        <v>259</v>
      </c>
      <c r="E9" s="261" t="s">
        <v>260</v>
      </c>
      <c r="F9" s="261" t="s">
        <v>261</v>
      </c>
    </row>
    <row r="10" spans="1:6" ht="18" customHeight="1" x14ac:dyDescent="0.2">
      <c r="A10" s="243" t="s">
        <v>501</v>
      </c>
      <c r="B10" s="244">
        <v>0</v>
      </c>
      <c r="C10" s="245">
        <v>0</v>
      </c>
      <c r="D10" s="243" t="s">
        <v>511</v>
      </c>
      <c r="E10" s="244">
        <v>0</v>
      </c>
      <c r="F10" s="245">
        <v>0</v>
      </c>
    </row>
    <row r="11" spans="1:6" ht="18" customHeight="1" x14ac:dyDescent="0.2">
      <c r="A11" s="246" t="s">
        <v>502</v>
      </c>
      <c r="B11" s="247">
        <v>0</v>
      </c>
      <c r="C11" s="248">
        <v>0</v>
      </c>
      <c r="D11" s="246" t="s">
        <v>512</v>
      </c>
      <c r="E11" s="247">
        <v>0</v>
      </c>
      <c r="F11" s="248">
        <v>0</v>
      </c>
    </row>
    <row r="12" spans="1:6" ht="18" customHeight="1" x14ac:dyDescent="0.2">
      <c r="A12" s="246" t="s">
        <v>503</v>
      </c>
      <c r="B12" s="247">
        <v>0</v>
      </c>
      <c r="C12" s="248">
        <v>0</v>
      </c>
      <c r="D12" s="246" t="s">
        <v>513</v>
      </c>
      <c r="E12" s="247">
        <v>0</v>
      </c>
      <c r="F12" s="248">
        <v>0</v>
      </c>
    </row>
    <row r="13" spans="1:6" ht="18" customHeight="1" x14ac:dyDescent="0.2">
      <c r="A13" s="246" t="s">
        <v>504</v>
      </c>
      <c r="B13" s="247">
        <v>0</v>
      </c>
      <c r="C13" s="248">
        <v>0</v>
      </c>
      <c r="D13" s="246" t="s">
        <v>191</v>
      </c>
      <c r="E13" s="247">
        <v>0</v>
      </c>
      <c r="F13" s="248">
        <v>0</v>
      </c>
    </row>
    <row r="14" spans="1:6" ht="18" customHeight="1" x14ac:dyDescent="0.2">
      <c r="A14" s="246" t="s">
        <v>505</v>
      </c>
      <c r="B14" s="247">
        <v>0</v>
      </c>
      <c r="C14" s="248">
        <v>0</v>
      </c>
      <c r="D14" s="246" t="s">
        <v>514</v>
      </c>
      <c r="E14" s="247">
        <v>0</v>
      </c>
      <c r="F14" s="248">
        <v>0</v>
      </c>
    </row>
    <row r="15" spans="1:6" ht="18" customHeight="1" x14ac:dyDescent="0.2">
      <c r="A15" s="246" t="s">
        <v>506</v>
      </c>
      <c r="B15" s="247">
        <v>0</v>
      </c>
      <c r="C15" s="248">
        <v>0</v>
      </c>
      <c r="D15" s="246" t="s">
        <v>515</v>
      </c>
      <c r="E15" s="247">
        <v>0</v>
      </c>
      <c r="F15" s="248">
        <v>0</v>
      </c>
    </row>
    <row r="16" spans="1:6" ht="18" customHeight="1" x14ac:dyDescent="0.2">
      <c r="A16" s="246" t="s">
        <v>507</v>
      </c>
      <c r="B16" s="247">
        <v>0</v>
      </c>
      <c r="C16" s="248">
        <v>0</v>
      </c>
      <c r="D16" s="246" t="s">
        <v>516</v>
      </c>
      <c r="E16" s="247">
        <v>0</v>
      </c>
      <c r="F16" s="248">
        <v>0</v>
      </c>
    </row>
    <row r="17" spans="1:6" ht="18" customHeight="1" x14ac:dyDescent="0.2">
      <c r="A17" s="246" t="s">
        <v>508</v>
      </c>
      <c r="B17" s="247">
        <v>0</v>
      </c>
      <c r="C17" s="248">
        <v>0</v>
      </c>
      <c r="D17" s="246" t="s">
        <v>517</v>
      </c>
      <c r="E17" s="247">
        <v>0</v>
      </c>
      <c r="F17" s="248">
        <v>0</v>
      </c>
    </row>
    <row r="18" spans="1:6" ht="18" customHeight="1" x14ac:dyDescent="0.2">
      <c r="A18" s="246" t="s">
        <v>491</v>
      </c>
      <c r="B18" s="247">
        <v>0</v>
      </c>
      <c r="C18" s="248">
        <v>0</v>
      </c>
      <c r="D18" s="246" t="s">
        <v>498</v>
      </c>
      <c r="E18" s="247">
        <v>0</v>
      </c>
      <c r="F18" s="248">
        <v>0</v>
      </c>
    </row>
    <row r="19" spans="1:6" ht="18" customHeight="1" x14ac:dyDescent="0.2">
      <c r="A19" s="246" t="s">
        <v>186</v>
      </c>
      <c r="B19" s="247">
        <v>0</v>
      </c>
      <c r="C19" s="248">
        <v>0</v>
      </c>
      <c r="D19" s="246" t="s">
        <v>518</v>
      </c>
      <c r="E19" s="247">
        <v>0</v>
      </c>
      <c r="F19" s="248">
        <v>0</v>
      </c>
    </row>
    <row r="20" spans="1:6" ht="18" customHeight="1" x14ac:dyDescent="0.2">
      <c r="A20" s="246" t="s">
        <v>492</v>
      </c>
      <c r="B20" s="247">
        <v>0</v>
      </c>
      <c r="C20" s="248">
        <v>0</v>
      </c>
      <c r="D20" s="246" t="s">
        <v>519</v>
      </c>
      <c r="E20" s="247">
        <v>0</v>
      </c>
      <c r="F20" s="248">
        <v>0</v>
      </c>
    </row>
    <row r="21" spans="1:6" ht="18" customHeight="1" x14ac:dyDescent="0.2">
      <c r="A21" s="246" t="s">
        <v>510</v>
      </c>
      <c r="B21" s="247">
        <v>0</v>
      </c>
      <c r="C21" s="248">
        <v>0</v>
      </c>
      <c r="D21" s="246" t="s">
        <v>499</v>
      </c>
      <c r="E21" s="247">
        <v>0</v>
      </c>
      <c r="F21" s="248">
        <v>0</v>
      </c>
    </row>
    <row r="22" spans="1:6" ht="18" customHeight="1" x14ac:dyDescent="0.2">
      <c r="A22" s="246" t="s">
        <v>509</v>
      </c>
      <c r="B22" s="247">
        <v>0</v>
      </c>
      <c r="C22" s="248">
        <v>0</v>
      </c>
      <c r="D22" s="246" t="s">
        <v>520</v>
      </c>
      <c r="E22" s="247">
        <v>0</v>
      </c>
      <c r="F22" s="248">
        <v>0</v>
      </c>
    </row>
    <row r="23" spans="1:6" ht="18" customHeight="1" x14ac:dyDescent="0.2">
      <c r="A23" s="246" t="s">
        <v>493</v>
      </c>
      <c r="B23" s="247">
        <v>0</v>
      </c>
      <c r="C23" s="248">
        <v>0</v>
      </c>
      <c r="D23" s="246" t="s">
        <v>521</v>
      </c>
      <c r="E23" s="247">
        <v>0</v>
      </c>
      <c r="F23" s="248">
        <v>0</v>
      </c>
    </row>
    <row r="24" spans="1:6" ht="18" customHeight="1" x14ac:dyDescent="0.2">
      <c r="A24" s="246" t="s">
        <v>494</v>
      </c>
      <c r="B24" s="247">
        <v>0</v>
      </c>
      <c r="C24" s="248">
        <v>0</v>
      </c>
      <c r="D24" s="246" t="s">
        <v>500</v>
      </c>
      <c r="E24" s="247">
        <v>0</v>
      </c>
      <c r="F24" s="248">
        <v>0</v>
      </c>
    </row>
    <row r="25" spans="1:6" ht="18" customHeight="1" x14ac:dyDescent="0.2">
      <c r="A25" s="246" t="s">
        <v>495</v>
      </c>
      <c r="B25" s="247">
        <v>0</v>
      </c>
      <c r="C25" s="248">
        <v>0</v>
      </c>
      <c r="D25" s="246" t="s">
        <v>522</v>
      </c>
      <c r="E25" s="247">
        <v>0</v>
      </c>
      <c r="F25" s="248">
        <v>0</v>
      </c>
    </row>
    <row r="26" spans="1:6" ht="18" customHeight="1" x14ac:dyDescent="0.2">
      <c r="A26" s="246" t="s">
        <v>496</v>
      </c>
      <c r="B26" s="247">
        <v>0</v>
      </c>
      <c r="C26" s="248">
        <v>0</v>
      </c>
      <c r="D26" s="246" t="s">
        <v>524</v>
      </c>
      <c r="E26" s="247">
        <v>0</v>
      </c>
      <c r="F26" s="248">
        <v>0</v>
      </c>
    </row>
    <row r="27" spans="1:6" ht="18" customHeight="1" x14ac:dyDescent="0.2">
      <c r="A27" s="249" t="s">
        <v>497</v>
      </c>
      <c r="B27" s="250">
        <v>0</v>
      </c>
      <c r="C27" s="251">
        <v>0</v>
      </c>
      <c r="D27" s="252"/>
      <c r="E27" s="250"/>
      <c r="F27" s="251"/>
    </row>
    <row r="28" spans="1:6" ht="18" customHeight="1" x14ac:dyDescent="0.2">
      <c r="A28" s="240"/>
      <c r="B28" s="240"/>
      <c r="C28" s="240"/>
      <c r="D28" s="240"/>
      <c r="E28" s="240"/>
      <c r="F28" s="240"/>
    </row>
    <row r="29" spans="1:6" ht="18" customHeight="1" x14ac:dyDescent="0.2">
      <c r="A29" s="240" t="s">
        <v>8</v>
      </c>
      <c r="B29" s="240"/>
      <c r="C29" s="240"/>
      <c r="D29" s="240"/>
      <c r="E29" s="240"/>
      <c r="F29" s="240"/>
    </row>
    <row r="30" spans="1:6" ht="18" customHeight="1" x14ac:dyDescent="0.2">
      <c r="A30" s="253"/>
      <c r="B30" s="261" t="s">
        <v>260</v>
      </c>
      <c r="C30" s="261" t="s">
        <v>261</v>
      </c>
      <c r="D30" s="261" t="s">
        <v>262</v>
      </c>
      <c r="E30" s="670" t="s">
        <v>263</v>
      </c>
      <c r="F30" s="670"/>
    </row>
    <row r="31" spans="1:6" ht="18" customHeight="1" x14ac:dyDescent="0.2">
      <c r="A31" s="243" t="s">
        <v>264</v>
      </c>
      <c r="B31" s="244">
        <v>1</v>
      </c>
      <c r="C31" s="245">
        <v>0</v>
      </c>
      <c r="D31" s="254">
        <f>C31/(B31*1)</f>
        <v>0</v>
      </c>
      <c r="E31" s="666"/>
      <c r="F31" s="668"/>
    </row>
    <row r="32" spans="1:6" ht="18" customHeight="1" x14ac:dyDescent="0.2">
      <c r="A32" s="246" t="s">
        <v>265</v>
      </c>
      <c r="B32" s="247">
        <v>1</v>
      </c>
      <c r="C32" s="248">
        <v>0</v>
      </c>
      <c r="D32" s="255">
        <f>C32/(B32*2)</f>
        <v>0</v>
      </c>
      <c r="E32" s="671"/>
      <c r="F32" s="672"/>
    </row>
    <row r="33" spans="1:6" ht="18" customHeight="1" x14ac:dyDescent="0.2">
      <c r="A33" s="246" t="s">
        <v>266</v>
      </c>
      <c r="B33" s="247">
        <v>1</v>
      </c>
      <c r="C33" s="248">
        <v>0</v>
      </c>
      <c r="D33" s="255">
        <f>C33/(B33*3)</f>
        <v>0</v>
      </c>
      <c r="E33" s="671"/>
      <c r="F33" s="672"/>
    </row>
    <row r="34" spans="1:6" ht="18" customHeight="1" x14ac:dyDescent="0.2">
      <c r="A34" s="246" t="s">
        <v>267</v>
      </c>
      <c r="B34" s="247">
        <v>1</v>
      </c>
      <c r="C34" s="248">
        <v>0</v>
      </c>
      <c r="D34" s="255">
        <f>C34/(B34*4)</f>
        <v>0</v>
      </c>
      <c r="E34" s="671"/>
      <c r="F34" s="672"/>
    </row>
    <row r="35" spans="1:6" ht="18" customHeight="1" x14ac:dyDescent="0.2">
      <c r="A35" s="249" t="s">
        <v>268</v>
      </c>
      <c r="B35" s="250">
        <v>1</v>
      </c>
      <c r="C35" s="251">
        <v>0</v>
      </c>
      <c r="D35" s="256">
        <f>C35/(B35*5)</f>
        <v>0</v>
      </c>
      <c r="E35" s="671"/>
      <c r="F35" s="672"/>
    </row>
    <row r="36" spans="1:6" ht="18" customHeight="1" x14ac:dyDescent="0.2">
      <c r="A36" s="257" t="s">
        <v>258</v>
      </c>
      <c r="B36" s="258">
        <f>SUM(B31:B35)</f>
        <v>5</v>
      </c>
      <c r="C36" s="259">
        <f>SUM(C31:C35)</f>
        <v>0</v>
      </c>
      <c r="D36" s="260"/>
      <c r="E36" s="664"/>
      <c r="F36" s="665"/>
    </row>
    <row r="37" spans="1:6" ht="18" customHeight="1" x14ac:dyDescent="0.2">
      <c r="A37" s="240"/>
      <c r="B37" s="240"/>
      <c r="C37" s="240"/>
      <c r="D37" s="240"/>
      <c r="E37" s="240"/>
      <c r="F37" s="240"/>
    </row>
    <row r="38" spans="1:6" ht="18" customHeight="1" x14ac:dyDescent="0.2">
      <c r="A38" s="240" t="s">
        <v>9</v>
      </c>
      <c r="B38" s="240"/>
      <c r="C38" s="240"/>
      <c r="D38" s="240"/>
      <c r="E38" s="240"/>
      <c r="F38" s="240"/>
    </row>
    <row r="39" spans="1:6" ht="18" customHeight="1" x14ac:dyDescent="0.2">
      <c r="A39" s="666"/>
      <c r="B39" s="667"/>
      <c r="C39" s="667"/>
      <c r="D39" s="667"/>
      <c r="E39" s="667"/>
      <c r="F39" s="668"/>
    </row>
    <row r="40" spans="1:6" ht="18" customHeight="1" x14ac:dyDescent="0.2">
      <c r="A40" s="664"/>
      <c r="B40" s="669"/>
      <c r="C40" s="669"/>
      <c r="D40" s="669"/>
      <c r="E40" s="669"/>
      <c r="F40" s="665"/>
    </row>
    <row r="41" spans="1:6" ht="18" customHeight="1" x14ac:dyDescent="0.2">
      <c r="A41" s="240"/>
      <c r="B41" s="240"/>
      <c r="C41" s="240"/>
      <c r="D41" s="240"/>
      <c r="E41" s="240"/>
      <c r="F41" s="240"/>
    </row>
    <row r="42" spans="1:6" ht="18" customHeight="1" x14ac:dyDescent="0.2">
      <c r="A42" s="240" t="s">
        <v>10</v>
      </c>
      <c r="B42" s="240"/>
      <c r="C42" s="240"/>
      <c r="D42" s="240"/>
      <c r="E42" s="240"/>
      <c r="F42" s="240"/>
    </row>
    <row r="43" spans="1:6" ht="18" customHeight="1" x14ac:dyDescent="0.2">
      <c r="A43" s="666"/>
      <c r="B43" s="667"/>
      <c r="C43" s="667"/>
      <c r="D43" s="667"/>
      <c r="E43" s="667"/>
      <c r="F43" s="668"/>
    </row>
    <row r="44" spans="1:6" ht="18" customHeight="1" x14ac:dyDescent="0.2">
      <c r="A44" s="664"/>
      <c r="B44" s="669"/>
      <c r="C44" s="669"/>
      <c r="D44" s="669"/>
      <c r="E44" s="669"/>
      <c r="F44" s="665"/>
    </row>
  </sheetData>
  <mergeCells count="9">
    <mergeCell ref="E36:F36"/>
    <mergeCell ref="A39:F40"/>
    <mergeCell ref="A43:F44"/>
    <mergeCell ref="E30:F30"/>
    <mergeCell ref="E31:F31"/>
    <mergeCell ref="E32:F32"/>
    <mergeCell ref="E33:F33"/>
    <mergeCell ref="E34:F34"/>
    <mergeCell ref="E35:F35"/>
  </mergeCells>
  <phoneticPr fontId="3"/>
  <conditionalFormatting sqref="C36">
    <cfRule type="cellIs" dxfId="309" priority="1" stopIfTrue="1" operator="notEqual">
      <formula>$C$10</formula>
    </cfRule>
  </conditionalFormatting>
  <printOptions horizontalCentered="1"/>
  <pageMargins left="0.78740157480314965" right="0.78740157480314965" top="0.78740157480314965" bottom="0.59055118110236227" header="0.51181102362204722" footer="0.51181102362204722"/>
  <pageSetup paperSize="9" scale="99" orientation="portrait" r:id="rId1"/>
  <headerFooter alignWithMargins="0">
    <oddHeader>&amp;L令和8年度様式</oddHeader>
    <oddFooter>&amp;C-2-</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972A-FB4B-41DC-9CAC-587BB31C5950}">
  <sheetPr>
    <tabColor rgb="FFFFFF00"/>
    <pageSetUpPr fitToPage="1"/>
  </sheetPr>
  <dimension ref="A1:K39"/>
  <sheetViews>
    <sheetView view="pageBreakPreview" zoomScaleNormal="100" zoomScaleSheetLayoutView="100" workbookViewId="0">
      <selection activeCell="I1" sqref="I1"/>
    </sheetView>
  </sheetViews>
  <sheetFormatPr defaultColWidth="9" defaultRowHeight="13" x14ac:dyDescent="0.2"/>
  <cols>
    <col min="1" max="1" width="12.453125" style="8" customWidth="1"/>
    <col min="2" max="2" width="5.453125" style="8" bestFit="1" customWidth="1"/>
    <col min="3" max="8" width="9" style="8"/>
    <col min="9" max="9" width="10" style="8" customWidth="1"/>
    <col min="10" max="16384" width="9" style="8"/>
  </cols>
  <sheetData>
    <row r="1" spans="1:11" ht="20.149999999999999" customHeight="1" x14ac:dyDescent="0.2">
      <c r="A1" s="7" t="s">
        <v>625</v>
      </c>
      <c r="B1" s="7"/>
      <c r="C1" s="7"/>
      <c r="D1" s="7"/>
      <c r="E1" s="7"/>
      <c r="F1" s="7"/>
      <c r="G1" s="7"/>
      <c r="H1" s="7"/>
      <c r="I1" s="7"/>
    </row>
    <row r="2" spans="1:11" ht="20.149999999999999" customHeight="1" thickBot="1" x14ac:dyDescent="0.25">
      <c r="A2" s="7" t="s">
        <v>626</v>
      </c>
      <c r="B2" s="7"/>
      <c r="C2" s="7"/>
      <c r="D2" s="7"/>
      <c r="E2" s="7"/>
      <c r="F2" s="7"/>
      <c r="G2" s="7"/>
      <c r="H2" s="7"/>
      <c r="I2" s="7"/>
    </row>
    <row r="3" spans="1:11" ht="20.149999999999999" customHeight="1" x14ac:dyDescent="0.2">
      <c r="A3" s="848" t="s">
        <v>132</v>
      </c>
      <c r="B3" s="851" t="s">
        <v>133</v>
      </c>
      <c r="C3" s="851" t="s">
        <v>859</v>
      </c>
      <c r="D3" s="851" t="s">
        <v>134</v>
      </c>
      <c r="E3" s="851"/>
      <c r="F3" s="851"/>
      <c r="G3" s="857" t="s">
        <v>135</v>
      </c>
      <c r="H3" s="860" t="s">
        <v>136</v>
      </c>
      <c r="I3" s="7"/>
      <c r="J3" s="7"/>
      <c r="K3" s="7"/>
    </row>
    <row r="4" spans="1:11" ht="20.149999999999999" customHeight="1" x14ac:dyDescent="0.2">
      <c r="A4" s="849"/>
      <c r="B4" s="852"/>
      <c r="C4" s="852"/>
      <c r="D4" s="863" t="s">
        <v>860</v>
      </c>
      <c r="E4" s="864"/>
      <c r="F4" s="865" t="s">
        <v>137</v>
      </c>
      <c r="G4" s="858"/>
      <c r="H4" s="861"/>
      <c r="I4" s="7"/>
      <c r="J4" s="7"/>
      <c r="K4" s="7"/>
    </row>
    <row r="5" spans="1:11" ht="22.5" thickBot="1" x14ac:dyDescent="0.25">
      <c r="A5" s="850"/>
      <c r="B5" s="853"/>
      <c r="C5" s="853"/>
      <c r="D5" s="300"/>
      <c r="E5" s="601" t="s">
        <v>861</v>
      </c>
      <c r="F5" s="866"/>
      <c r="G5" s="859"/>
      <c r="H5" s="862"/>
      <c r="I5" s="7"/>
      <c r="J5" s="7"/>
      <c r="K5" s="7"/>
    </row>
    <row r="6" spans="1:11" ht="20.149999999999999" customHeight="1" x14ac:dyDescent="0.2">
      <c r="A6" s="301" t="s">
        <v>627</v>
      </c>
      <c r="B6" s="302" t="s">
        <v>628</v>
      </c>
      <c r="C6" s="302"/>
      <c r="D6" s="303">
        <v>0</v>
      </c>
      <c r="E6" s="303">
        <v>0</v>
      </c>
      <c r="F6" s="303">
        <v>0</v>
      </c>
      <c r="G6" s="79">
        <v>0</v>
      </c>
      <c r="H6" s="80">
        <f>D6+F6+G6</f>
        <v>0</v>
      </c>
      <c r="I6" s="7"/>
      <c r="J6" s="7"/>
      <c r="K6" s="7"/>
    </row>
    <row r="7" spans="1:11" ht="20.149999999999999" customHeight="1" x14ac:dyDescent="0.2">
      <c r="A7" s="304"/>
      <c r="B7" s="305"/>
      <c r="C7" s="305"/>
      <c r="D7" s="306">
        <v>0</v>
      </c>
      <c r="E7" s="306">
        <v>0</v>
      </c>
      <c r="F7" s="306">
        <v>0</v>
      </c>
      <c r="G7" s="81">
        <v>0</v>
      </c>
      <c r="H7" s="82">
        <f>D7+F7+G7</f>
        <v>0</v>
      </c>
      <c r="I7" s="7"/>
      <c r="J7" s="7"/>
      <c r="K7" s="7"/>
    </row>
    <row r="8" spans="1:11" ht="20.149999999999999" customHeight="1" x14ac:dyDescent="0.2">
      <c r="A8" s="304"/>
      <c r="B8" s="305"/>
      <c r="C8" s="305"/>
      <c r="D8" s="306">
        <v>0</v>
      </c>
      <c r="E8" s="306">
        <v>0</v>
      </c>
      <c r="F8" s="306">
        <v>0</v>
      </c>
      <c r="G8" s="81">
        <v>0</v>
      </c>
      <c r="H8" s="82">
        <f>D8+F8+G8</f>
        <v>0</v>
      </c>
      <c r="I8" s="7"/>
      <c r="J8" s="7"/>
      <c r="K8" s="7"/>
    </row>
    <row r="9" spans="1:11" ht="20.149999999999999" customHeight="1" x14ac:dyDescent="0.2">
      <c r="A9" s="307"/>
      <c r="B9" s="308"/>
      <c r="C9" s="308"/>
      <c r="D9" s="309">
        <v>0</v>
      </c>
      <c r="E9" s="309">
        <v>0</v>
      </c>
      <c r="F9" s="309">
        <v>0</v>
      </c>
      <c r="G9" s="77">
        <v>0</v>
      </c>
      <c r="H9" s="83">
        <f>D9+F9+G9</f>
        <v>0</v>
      </c>
      <c r="I9" s="7"/>
      <c r="J9" s="7"/>
      <c r="K9" s="7"/>
    </row>
    <row r="10" spans="1:11" ht="20.149999999999999" customHeight="1" thickBot="1" x14ac:dyDescent="0.25">
      <c r="A10" s="299" t="s">
        <v>138</v>
      </c>
      <c r="B10" s="310"/>
      <c r="C10" s="310"/>
      <c r="D10" s="311">
        <f>SUM(D6:D9)</f>
        <v>0</v>
      </c>
      <c r="E10" s="311">
        <f>SUM(E6:E9)</f>
        <v>0</v>
      </c>
      <c r="F10" s="311">
        <f>SUM(F6:F9)</f>
        <v>0</v>
      </c>
      <c r="G10" s="84">
        <f>SUM(G6:G9)</f>
        <v>0</v>
      </c>
      <c r="H10" s="85">
        <f>SUM(H6:H9)</f>
        <v>0</v>
      </c>
      <c r="I10" s="7"/>
      <c r="J10" s="7"/>
      <c r="K10" s="7"/>
    </row>
    <row r="11" spans="1:11" ht="20.149999999999999" customHeight="1" x14ac:dyDescent="0.2">
      <c r="A11" s="301"/>
      <c r="B11" s="302"/>
      <c r="C11" s="302"/>
      <c r="D11" s="303">
        <v>0</v>
      </c>
      <c r="E11" s="303">
        <v>0</v>
      </c>
      <c r="F11" s="303">
        <v>0</v>
      </c>
      <c r="G11" s="79">
        <v>0</v>
      </c>
      <c r="H11" s="80">
        <f>D11+F11+G11</f>
        <v>0</v>
      </c>
      <c r="I11" s="7"/>
      <c r="J11" s="7"/>
      <c r="K11" s="7"/>
    </row>
    <row r="12" spans="1:11" ht="20.149999999999999" customHeight="1" x14ac:dyDescent="0.2">
      <c r="A12" s="304"/>
      <c r="B12" s="305"/>
      <c r="C12" s="305"/>
      <c r="D12" s="306">
        <v>0</v>
      </c>
      <c r="E12" s="306">
        <v>0</v>
      </c>
      <c r="F12" s="306">
        <v>0</v>
      </c>
      <c r="G12" s="81">
        <v>0</v>
      </c>
      <c r="H12" s="82">
        <f>D12+F12+G12</f>
        <v>0</v>
      </c>
      <c r="I12" s="7"/>
      <c r="J12" s="7"/>
      <c r="K12" s="7"/>
    </row>
    <row r="13" spans="1:11" ht="20.149999999999999" customHeight="1" x14ac:dyDescent="0.2">
      <c r="A13" s="304"/>
      <c r="B13" s="305"/>
      <c r="C13" s="305"/>
      <c r="D13" s="306">
        <v>0</v>
      </c>
      <c r="E13" s="306">
        <v>0</v>
      </c>
      <c r="F13" s="306">
        <v>0</v>
      </c>
      <c r="G13" s="81">
        <v>0</v>
      </c>
      <c r="H13" s="82">
        <f>D13+F13+G13</f>
        <v>0</v>
      </c>
      <c r="I13" s="7"/>
      <c r="J13" s="7"/>
      <c r="K13" s="7"/>
    </row>
    <row r="14" spans="1:11" ht="20.149999999999999" customHeight="1" x14ac:dyDescent="0.2">
      <c r="A14" s="307"/>
      <c r="B14" s="308"/>
      <c r="C14" s="308"/>
      <c r="D14" s="309">
        <v>0</v>
      </c>
      <c r="E14" s="309">
        <v>0</v>
      </c>
      <c r="F14" s="309">
        <v>0</v>
      </c>
      <c r="G14" s="77">
        <v>0</v>
      </c>
      <c r="H14" s="83">
        <f>D14+F14+G14</f>
        <v>0</v>
      </c>
      <c r="I14" s="7"/>
      <c r="J14" s="7"/>
      <c r="K14" s="7"/>
    </row>
    <row r="15" spans="1:11" ht="20.149999999999999" customHeight="1" thickBot="1" x14ac:dyDescent="0.25">
      <c r="A15" s="299" t="s">
        <v>139</v>
      </c>
      <c r="B15" s="310"/>
      <c r="C15" s="310"/>
      <c r="D15" s="311">
        <f>SUM(D11:D14)</f>
        <v>0</v>
      </c>
      <c r="E15" s="311">
        <f>SUM(E11:E14)</f>
        <v>0</v>
      </c>
      <c r="F15" s="311">
        <f>SUM(F11:F14)</f>
        <v>0</v>
      </c>
      <c r="G15" s="84">
        <f>SUM(G11:G14)</f>
        <v>0</v>
      </c>
      <c r="H15" s="85">
        <f>SUM(H11:H14)</f>
        <v>0</v>
      </c>
      <c r="I15" s="7"/>
      <c r="J15" s="7"/>
      <c r="K15" s="7"/>
    </row>
    <row r="16" spans="1:11" ht="20.149999999999999" customHeight="1" x14ac:dyDescent="0.2">
      <c r="A16" s="301"/>
      <c r="B16" s="302"/>
      <c r="C16" s="302"/>
      <c r="D16" s="303">
        <v>0</v>
      </c>
      <c r="E16" s="303">
        <v>0</v>
      </c>
      <c r="F16" s="303">
        <v>0</v>
      </c>
      <c r="G16" s="79">
        <v>0</v>
      </c>
      <c r="H16" s="80">
        <f>D16+F16+G16</f>
        <v>0</v>
      </c>
      <c r="I16" s="7"/>
      <c r="J16" s="7"/>
      <c r="K16" s="7"/>
    </row>
    <row r="17" spans="1:11" ht="20.149999999999999" customHeight="1" x14ac:dyDescent="0.2">
      <c r="A17" s="304"/>
      <c r="B17" s="305"/>
      <c r="C17" s="305"/>
      <c r="D17" s="306">
        <v>0</v>
      </c>
      <c r="E17" s="306">
        <v>0</v>
      </c>
      <c r="F17" s="306">
        <v>0</v>
      </c>
      <c r="G17" s="81">
        <v>0</v>
      </c>
      <c r="H17" s="82">
        <f>D17+F17+G17</f>
        <v>0</v>
      </c>
      <c r="I17" s="7"/>
      <c r="J17" s="7"/>
      <c r="K17" s="7"/>
    </row>
    <row r="18" spans="1:11" ht="20.149999999999999" customHeight="1" x14ac:dyDescent="0.2">
      <c r="A18" s="304"/>
      <c r="B18" s="305"/>
      <c r="C18" s="305"/>
      <c r="D18" s="306">
        <v>0</v>
      </c>
      <c r="E18" s="306">
        <v>0</v>
      </c>
      <c r="F18" s="306">
        <v>0</v>
      </c>
      <c r="G18" s="81">
        <v>0</v>
      </c>
      <c r="H18" s="82">
        <f>D18+F18+G18</f>
        <v>0</v>
      </c>
      <c r="I18" s="7"/>
      <c r="J18" s="7"/>
      <c r="K18" s="7"/>
    </row>
    <row r="19" spans="1:11" ht="20.149999999999999" customHeight="1" x14ac:dyDescent="0.2">
      <c r="A19" s="307"/>
      <c r="B19" s="308"/>
      <c r="C19" s="308"/>
      <c r="D19" s="309">
        <v>0</v>
      </c>
      <c r="E19" s="309">
        <v>0</v>
      </c>
      <c r="F19" s="309">
        <v>0</v>
      </c>
      <c r="G19" s="77">
        <v>0</v>
      </c>
      <c r="H19" s="83">
        <f>D19+F19+G19</f>
        <v>0</v>
      </c>
      <c r="I19" s="7"/>
      <c r="J19" s="7"/>
      <c r="K19" s="7"/>
    </row>
    <row r="20" spans="1:11" ht="20.149999999999999" customHeight="1" thickBot="1" x14ac:dyDescent="0.25">
      <c r="A20" s="299" t="s">
        <v>140</v>
      </c>
      <c r="B20" s="310"/>
      <c r="C20" s="310"/>
      <c r="D20" s="311">
        <f>SUM(D16:D19)</f>
        <v>0</v>
      </c>
      <c r="E20" s="311">
        <f>SUM(E16:E19)</f>
        <v>0</v>
      </c>
      <c r="F20" s="311">
        <f>SUM(F16:F19)</f>
        <v>0</v>
      </c>
      <c r="G20" s="84">
        <f>SUM(G16:G19)</f>
        <v>0</v>
      </c>
      <c r="H20" s="85">
        <f>SUM(H16:H19)</f>
        <v>0</v>
      </c>
      <c r="I20" s="7"/>
      <c r="J20" s="7"/>
      <c r="K20" s="7"/>
    </row>
    <row r="21" spans="1:11" ht="20.149999999999999" customHeight="1" x14ac:dyDescent="0.2">
      <c r="A21" s="301"/>
      <c r="B21" s="302"/>
      <c r="C21" s="302"/>
      <c r="D21" s="303">
        <v>0</v>
      </c>
      <c r="E21" s="303">
        <v>0</v>
      </c>
      <c r="F21" s="303">
        <v>0</v>
      </c>
      <c r="G21" s="79">
        <v>0</v>
      </c>
      <c r="H21" s="80">
        <f>D21+F21+G21</f>
        <v>0</v>
      </c>
      <c r="I21" s="7"/>
      <c r="J21" s="7"/>
      <c r="K21" s="7"/>
    </row>
    <row r="22" spans="1:11" ht="20.149999999999999" customHeight="1" x14ac:dyDescent="0.2">
      <c r="A22" s="304"/>
      <c r="B22" s="305"/>
      <c r="C22" s="305"/>
      <c r="D22" s="306">
        <v>0</v>
      </c>
      <c r="E22" s="306">
        <v>0</v>
      </c>
      <c r="F22" s="306">
        <v>0</v>
      </c>
      <c r="G22" s="81">
        <v>0</v>
      </c>
      <c r="H22" s="82">
        <f>D22+F22+G22</f>
        <v>0</v>
      </c>
      <c r="I22" s="7"/>
      <c r="J22" s="7"/>
      <c r="K22" s="7"/>
    </row>
    <row r="23" spans="1:11" ht="20.149999999999999" customHeight="1" x14ac:dyDescent="0.2">
      <c r="A23" s="312"/>
      <c r="B23" s="305"/>
      <c r="C23" s="305"/>
      <c r="D23" s="306">
        <v>0</v>
      </c>
      <c r="E23" s="306">
        <v>0</v>
      </c>
      <c r="F23" s="306">
        <v>0</v>
      </c>
      <c r="G23" s="81">
        <v>0</v>
      </c>
      <c r="H23" s="82">
        <f>D23+F23+G23</f>
        <v>0</v>
      </c>
      <c r="I23" s="7"/>
      <c r="J23" s="7"/>
      <c r="K23" s="7"/>
    </row>
    <row r="24" spans="1:11" ht="20.149999999999999" customHeight="1" x14ac:dyDescent="0.2">
      <c r="A24" s="313"/>
      <c r="B24" s="308"/>
      <c r="C24" s="308"/>
      <c r="D24" s="309">
        <v>0</v>
      </c>
      <c r="E24" s="309">
        <v>0</v>
      </c>
      <c r="F24" s="309">
        <v>0</v>
      </c>
      <c r="G24" s="77">
        <v>0</v>
      </c>
      <c r="H24" s="83">
        <f>D24+F24+G24</f>
        <v>0</v>
      </c>
      <c r="I24" s="7"/>
      <c r="J24" s="7"/>
      <c r="K24" s="7"/>
    </row>
    <row r="25" spans="1:11" ht="20.149999999999999" customHeight="1" thickBot="1" x14ac:dyDescent="0.25">
      <c r="A25" s="299" t="s">
        <v>141</v>
      </c>
      <c r="B25" s="310"/>
      <c r="C25" s="310"/>
      <c r="D25" s="311">
        <f>SUM(D21:D24)</f>
        <v>0</v>
      </c>
      <c r="E25" s="311">
        <f>SUM(E21:E24)</f>
        <v>0</v>
      </c>
      <c r="F25" s="311">
        <f>SUM(F21:F24)</f>
        <v>0</v>
      </c>
      <c r="G25" s="84">
        <f>SUM(G21:G24)</f>
        <v>0</v>
      </c>
      <c r="H25" s="85">
        <f>SUM(H21:H24)</f>
        <v>0</v>
      </c>
      <c r="I25" s="7"/>
      <c r="J25" s="7"/>
      <c r="K25" s="7"/>
    </row>
    <row r="26" spans="1:11" ht="20.149999999999999" customHeight="1" thickBot="1" x14ac:dyDescent="0.25">
      <c r="A26" s="314" t="s">
        <v>136</v>
      </c>
      <c r="B26" s="315"/>
      <c r="C26" s="315"/>
      <c r="D26" s="316">
        <f>SUM(D25,D20,D15,D10)</f>
        <v>0</v>
      </c>
      <c r="E26" s="316">
        <f>SUM(E25,E20,E15,E10)</f>
        <v>0</v>
      </c>
      <c r="F26" s="316">
        <f>SUM(F25,F20,F15,F10)</f>
        <v>0</v>
      </c>
      <c r="G26" s="86">
        <f>SUM(G25,G20,G15,G10)</f>
        <v>0</v>
      </c>
      <c r="H26" s="87">
        <f>D26+F26+G26</f>
        <v>0</v>
      </c>
      <c r="I26" s="7"/>
      <c r="J26" s="7"/>
      <c r="K26" s="7"/>
    </row>
    <row r="27" spans="1:11" ht="20.149999999999999" customHeight="1" thickTop="1" thickBot="1" x14ac:dyDescent="0.25">
      <c r="A27" s="845" t="s">
        <v>142</v>
      </c>
      <c r="B27" s="846"/>
      <c r="C27" s="847"/>
      <c r="D27" s="317">
        <v>0</v>
      </c>
      <c r="E27" s="318"/>
      <c r="F27" s="317">
        <v>0</v>
      </c>
      <c r="G27" s="88"/>
      <c r="H27" s="89"/>
      <c r="I27" s="7"/>
      <c r="J27" s="7"/>
      <c r="K27" s="7"/>
    </row>
    <row r="28" spans="1:11" x14ac:dyDescent="0.2">
      <c r="A28" s="9" t="s">
        <v>143</v>
      </c>
      <c r="B28" s="7"/>
      <c r="C28" s="7"/>
      <c r="D28" s="7"/>
      <c r="E28" s="7"/>
      <c r="F28" s="7"/>
      <c r="G28" s="7"/>
      <c r="H28" s="7"/>
      <c r="I28" s="7"/>
    </row>
    <row r="29" spans="1:11" ht="18" customHeight="1" x14ac:dyDescent="0.2">
      <c r="A29" s="9"/>
      <c r="B29" s="7"/>
      <c r="C29" s="7"/>
      <c r="D29" s="7"/>
      <c r="E29" s="7"/>
      <c r="F29" s="7"/>
      <c r="G29" s="7"/>
      <c r="H29" s="7"/>
      <c r="I29" s="7"/>
    </row>
    <row r="30" spans="1:11" ht="20.149999999999999" customHeight="1" x14ac:dyDescent="0.2">
      <c r="A30" s="7" t="s">
        <v>629</v>
      </c>
      <c r="B30" s="7"/>
      <c r="C30" s="7"/>
      <c r="D30" s="7"/>
      <c r="E30" s="7"/>
      <c r="F30" s="7"/>
      <c r="G30" s="7"/>
      <c r="H30" s="7"/>
      <c r="I30" s="7"/>
    </row>
    <row r="31" spans="1:11" ht="20.149999999999999" customHeight="1" x14ac:dyDescent="0.2">
      <c r="A31" s="833" t="s">
        <v>144</v>
      </c>
      <c r="B31" s="833"/>
      <c r="C31" s="833"/>
      <c r="D31" s="833"/>
      <c r="E31" s="833"/>
      <c r="F31" s="833"/>
      <c r="G31" s="833" t="s">
        <v>145</v>
      </c>
      <c r="H31" s="833"/>
      <c r="I31" s="7"/>
    </row>
    <row r="32" spans="1:11" ht="20.149999999999999" customHeight="1" x14ac:dyDescent="0.2">
      <c r="A32" s="855" t="s">
        <v>146</v>
      </c>
      <c r="B32" s="855"/>
      <c r="C32" s="855"/>
      <c r="D32" s="855"/>
      <c r="E32" s="855"/>
      <c r="F32" s="855"/>
      <c r="G32" s="856" t="s">
        <v>890</v>
      </c>
      <c r="H32" s="856"/>
      <c r="I32" s="7"/>
    </row>
    <row r="33" spans="1:9" ht="20.149999999999999" customHeight="1" x14ac:dyDescent="0.2">
      <c r="A33" s="854" t="s">
        <v>147</v>
      </c>
      <c r="B33" s="855"/>
      <c r="C33" s="855"/>
      <c r="D33" s="855"/>
      <c r="E33" s="855"/>
      <c r="F33" s="855"/>
      <c r="G33" s="856" t="s">
        <v>890</v>
      </c>
      <c r="H33" s="856"/>
      <c r="I33" s="7"/>
    </row>
    <row r="34" spans="1:9" ht="18" customHeight="1" x14ac:dyDescent="0.2">
      <c r="A34" s="7"/>
      <c r="B34" s="7"/>
      <c r="C34" s="7"/>
      <c r="D34" s="7"/>
      <c r="E34" s="7"/>
      <c r="F34" s="7"/>
      <c r="G34" s="7"/>
      <c r="H34" s="7"/>
      <c r="I34" s="7"/>
    </row>
    <row r="35" spans="1:9" ht="20.149999999999999" customHeight="1" x14ac:dyDescent="0.2">
      <c r="A35" s="7" t="s">
        <v>630</v>
      </c>
      <c r="B35" s="7"/>
      <c r="C35" s="7"/>
      <c r="D35" s="7"/>
      <c r="E35" s="7"/>
      <c r="F35" s="7"/>
      <c r="G35" s="7"/>
      <c r="H35" s="7"/>
      <c r="I35" s="7"/>
    </row>
    <row r="36" spans="1:9" ht="20.149999999999999" customHeight="1" x14ac:dyDescent="0.2">
      <c r="A36" s="822"/>
      <c r="B36" s="823"/>
      <c r="C36" s="823"/>
      <c r="D36" s="823"/>
      <c r="E36" s="823"/>
      <c r="F36" s="823"/>
      <c r="G36" s="823"/>
      <c r="H36" s="823"/>
      <c r="I36" s="824"/>
    </row>
    <row r="37" spans="1:9" ht="20.149999999999999" customHeight="1" x14ac:dyDescent="0.2">
      <c r="A37" s="825"/>
      <c r="B37" s="826"/>
      <c r="C37" s="826"/>
      <c r="D37" s="826"/>
      <c r="E37" s="826"/>
      <c r="F37" s="826"/>
      <c r="G37" s="826"/>
      <c r="H37" s="826"/>
      <c r="I37" s="827"/>
    </row>
    <row r="38" spans="1:9" ht="20.149999999999999" customHeight="1" x14ac:dyDescent="0.2">
      <c r="A38" s="828"/>
      <c r="B38" s="829"/>
      <c r="C38" s="829"/>
      <c r="D38" s="829"/>
      <c r="E38" s="829"/>
      <c r="F38" s="829"/>
      <c r="G38" s="829"/>
      <c r="H38" s="829"/>
      <c r="I38" s="830"/>
    </row>
    <row r="39" spans="1:9" ht="20.149999999999999" customHeight="1" x14ac:dyDescent="0.2">
      <c r="A39" s="9" t="s">
        <v>631</v>
      </c>
      <c r="B39" s="7"/>
      <c r="C39" s="7"/>
      <c r="D39" s="7"/>
      <c r="E39" s="7"/>
      <c r="F39" s="7"/>
      <c r="G39" s="7"/>
      <c r="H39" s="7"/>
      <c r="I39" s="7"/>
    </row>
  </sheetData>
  <mergeCells count="16">
    <mergeCell ref="A27:C27"/>
    <mergeCell ref="A36:I38"/>
    <mergeCell ref="A3:A5"/>
    <mergeCell ref="B3:B5"/>
    <mergeCell ref="C3:C5"/>
    <mergeCell ref="A33:F33"/>
    <mergeCell ref="G31:H31"/>
    <mergeCell ref="G32:H32"/>
    <mergeCell ref="G33:H33"/>
    <mergeCell ref="A31:F31"/>
    <mergeCell ref="A32:F32"/>
    <mergeCell ref="D3:F3"/>
    <mergeCell ref="G3:G5"/>
    <mergeCell ref="H3:H5"/>
    <mergeCell ref="D4:E4"/>
    <mergeCell ref="F4:F5"/>
  </mergeCells>
  <phoneticPr fontId="6"/>
  <printOptions horizontalCentered="1"/>
  <pageMargins left="0.78740157480314965" right="0.78740157480314965" top="0.78740157480314965" bottom="0.78740157480314965" header="0.51181102362204722" footer="0.51181102362204722"/>
  <pageSetup paperSize="9" scale="99" orientation="portrait" r:id="rId1"/>
  <headerFooter alignWithMargins="0">
    <oddHeader>&amp;L令和8年度様式</oddHeader>
    <oddFooter>&amp;C-19-</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6</xdr:col>
                    <xdr:colOff>44450</xdr:colOff>
                    <xdr:row>31</xdr:row>
                    <xdr:rowOff>25400</xdr:rowOff>
                  </from>
                  <to>
                    <xdr:col>6</xdr:col>
                    <xdr:colOff>241300</xdr:colOff>
                    <xdr:row>31</xdr:row>
                    <xdr:rowOff>241300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7</xdr:col>
                    <xdr:colOff>12700</xdr:colOff>
                    <xdr:row>31</xdr:row>
                    <xdr:rowOff>25400</xdr:rowOff>
                  </from>
                  <to>
                    <xdr:col>7</xdr:col>
                    <xdr:colOff>215900</xdr:colOff>
                    <xdr:row>31</xdr:row>
                    <xdr:rowOff>241300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6</xdr:col>
                    <xdr:colOff>44450</xdr:colOff>
                    <xdr:row>32</xdr:row>
                    <xdr:rowOff>25400</xdr:rowOff>
                  </from>
                  <to>
                    <xdr:col>6</xdr:col>
                    <xdr:colOff>241300</xdr:colOff>
                    <xdr:row>32</xdr:row>
                    <xdr:rowOff>241300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7</xdr:col>
                    <xdr:colOff>12700</xdr:colOff>
                    <xdr:row>32</xdr:row>
                    <xdr:rowOff>25400</xdr:rowOff>
                  </from>
                  <to>
                    <xdr:col>7</xdr:col>
                    <xdr:colOff>215900</xdr:colOff>
                    <xdr:row>32</xdr:row>
                    <xdr:rowOff>241300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979FD-4732-46D0-AA4C-FE324E6BB45D}">
  <sheetPr>
    <tabColor rgb="FFFFFF00"/>
    <pageSetUpPr fitToPage="1"/>
  </sheetPr>
  <dimension ref="A1:H29"/>
  <sheetViews>
    <sheetView view="pageBreakPreview" zoomScaleNormal="100" zoomScaleSheetLayoutView="100" workbookViewId="0">
      <selection activeCell="A5" sqref="A5:H6"/>
    </sheetView>
  </sheetViews>
  <sheetFormatPr defaultColWidth="9" defaultRowHeight="13" x14ac:dyDescent="0.2"/>
  <cols>
    <col min="1" max="1" width="12.453125" style="8" customWidth="1"/>
    <col min="2" max="7" width="10.6328125" style="8" customWidth="1"/>
    <col min="8" max="8" width="5.90625" style="8" customWidth="1"/>
    <col min="9" max="16384" width="9" style="8"/>
  </cols>
  <sheetData>
    <row r="1" spans="1:8" ht="20.149999999999999" customHeight="1" x14ac:dyDescent="0.2">
      <c r="A1" s="7" t="s">
        <v>633</v>
      </c>
      <c r="B1" s="7"/>
      <c r="C1" s="7"/>
      <c r="D1" s="7"/>
      <c r="E1" s="7"/>
      <c r="F1" s="7"/>
      <c r="G1" s="7"/>
      <c r="H1" s="17"/>
    </row>
    <row r="2" spans="1:8" ht="20.149999999999999" customHeight="1" x14ac:dyDescent="0.2">
      <c r="A2" s="7" t="s">
        <v>373</v>
      </c>
      <c r="B2" s="7"/>
      <c r="C2" s="7"/>
      <c r="D2" s="7"/>
      <c r="E2" s="7"/>
      <c r="F2" s="7"/>
      <c r="G2" s="7"/>
      <c r="H2" s="7"/>
    </row>
    <row r="3" spans="1:8" ht="20.149999999999999" customHeight="1" x14ac:dyDescent="0.2">
      <c r="A3" s="12" t="s">
        <v>374</v>
      </c>
      <c r="B3" s="13"/>
      <c r="C3" s="13"/>
      <c r="D3" s="13"/>
      <c r="E3" s="13"/>
      <c r="F3" s="13"/>
      <c r="G3" s="13"/>
      <c r="H3" s="14"/>
    </row>
    <row r="4" spans="1:8" ht="20.149999999999999" customHeight="1" x14ac:dyDescent="0.2">
      <c r="A4" s="15" t="s">
        <v>375</v>
      </c>
      <c r="B4" s="7"/>
      <c r="C4" s="7"/>
      <c r="D4" s="7"/>
      <c r="E4" s="7"/>
      <c r="F4" s="7"/>
      <c r="G4" s="7"/>
      <c r="H4" s="16"/>
    </row>
    <row r="5" spans="1:8" ht="20.149999999999999" customHeight="1" x14ac:dyDescent="0.2">
      <c r="A5" s="867"/>
      <c r="B5" s="868"/>
      <c r="C5" s="868"/>
      <c r="D5" s="868"/>
      <c r="E5" s="868"/>
      <c r="F5" s="868"/>
      <c r="G5" s="868"/>
      <c r="H5" s="869"/>
    </row>
    <row r="6" spans="1:8" ht="20.149999999999999" customHeight="1" x14ac:dyDescent="0.2">
      <c r="A6" s="867"/>
      <c r="B6" s="868"/>
      <c r="C6" s="868"/>
      <c r="D6" s="868"/>
      <c r="E6" s="868"/>
      <c r="F6" s="868"/>
      <c r="G6" s="868"/>
      <c r="H6" s="869"/>
    </row>
    <row r="7" spans="1:8" ht="20.149999999999999" customHeight="1" x14ac:dyDescent="0.2">
      <c r="A7" s="15" t="s">
        <v>849</v>
      </c>
      <c r="B7" s="7"/>
      <c r="C7" s="7"/>
      <c r="D7" s="7"/>
      <c r="E7" s="7"/>
      <c r="F7" s="7"/>
      <c r="G7" s="7"/>
      <c r="H7" s="16"/>
    </row>
    <row r="8" spans="1:8" ht="20.149999999999999" customHeight="1" x14ac:dyDescent="0.2">
      <c r="A8" s="15"/>
      <c r="B8" s="7"/>
      <c r="C8" s="7"/>
      <c r="D8" s="7"/>
      <c r="E8" s="7"/>
      <c r="F8" s="7"/>
      <c r="G8" s="7"/>
      <c r="H8" s="16"/>
    </row>
    <row r="9" spans="1:8" ht="20.149999999999999" customHeight="1" x14ac:dyDescent="0.2">
      <c r="A9" s="15" t="s">
        <v>376</v>
      </c>
      <c r="B9" s="7"/>
      <c r="C9" s="7"/>
      <c r="D9" s="7"/>
      <c r="E9" s="7"/>
      <c r="F9" s="7"/>
      <c r="G9" s="7"/>
      <c r="H9" s="16"/>
    </row>
    <row r="10" spans="1:8" ht="20.149999999999999" customHeight="1" x14ac:dyDescent="0.2">
      <c r="A10" s="867"/>
      <c r="B10" s="868"/>
      <c r="C10" s="868"/>
      <c r="D10" s="868"/>
      <c r="E10" s="868"/>
      <c r="F10" s="868"/>
      <c r="G10" s="868"/>
      <c r="H10" s="869"/>
    </row>
    <row r="11" spans="1:8" ht="20.149999999999999" customHeight="1" x14ac:dyDescent="0.2">
      <c r="A11" s="867"/>
      <c r="B11" s="868"/>
      <c r="C11" s="868"/>
      <c r="D11" s="868"/>
      <c r="E11" s="868"/>
      <c r="F11" s="868"/>
      <c r="G11" s="868"/>
      <c r="H11" s="869"/>
    </row>
    <row r="12" spans="1:8" ht="20.149999999999999" customHeight="1" x14ac:dyDescent="0.2">
      <c r="A12" s="867"/>
      <c r="B12" s="868"/>
      <c r="C12" s="868"/>
      <c r="D12" s="868"/>
      <c r="E12" s="868"/>
      <c r="F12" s="868"/>
      <c r="G12" s="868"/>
      <c r="H12" s="869"/>
    </row>
    <row r="13" spans="1:8" ht="20.149999999999999" customHeight="1" x14ac:dyDescent="0.2">
      <c r="A13" s="15" t="s">
        <v>377</v>
      </c>
      <c r="B13" s="7"/>
      <c r="C13" s="7"/>
      <c r="D13" s="7"/>
      <c r="E13" s="7"/>
      <c r="F13" s="7"/>
      <c r="G13" s="7"/>
      <c r="H13" s="16"/>
    </row>
    <row r="14" spans="1:8" ht="20.149999999999999" customHeight="1" x14ac:dyDescent="0.2">
      <c r="A14" s="15" t="s">
        <v>632</v>
      </c>
      <c r="B14" s="7"/>
      <c r="C14" s="7"/>
      <c r="D14" s="7"/>
      <c r="E14" s="7"/>
      <c r="F14" s="7"/>
      <c r="G14" s="7"/>
      <c r="H14" s="16"/>
    </row>
    <row r="15" spans="1:8" ht="20.149999999999999" customHeight="1" x14ac:dyDescent="0.2">
      <c r="A15" s="867"/>
      <c r="B15" s="868"/>
      <c r="C15" s="868"/>
      <c r="D15" s="868"/>
      <c r="E15" s="868"/>
      <c r="F15" s="868"/>
      <c r="G15" s="868"/>
      <c r="H15" s="869"/>
    </row>
    <row r="16" spans="1:8" ht="20.149999999999999" customHeight="1" x14ac:dyDescent="0.2">
      <c r="A16" s="867"/>
      <c r="B16" s="868"/>
      <c r="C16" s="868"/>
      <c r="D16" s="868"/>
      <c r="E16" s="868"/>
      <c r="F16" s="868"/>
      <c r="G16" s="868"/>
      <c r="H16" s="869"/>
    </row>
    <row r="17" spans="1:8" ht="20.149999999999999" customHeight="1" x14ac:dyDescent="0.2">
      <c r="A17" s="867"/>
      <c r="B17" s="868"/>
      <c r="C17" s="868"/>
      <c r="D17" s="868"/>
      <c r="E17" s="868"/>
      <c r="F17" s="868"/>
      <c r="G17" s="868"/>
      <c r="H17" s="869"/>
    </row>
    <row r="18" spans="1:8" ht="20.149999999999999" customHeight="1" x14ac:dyDescent="0.2">
      <c r="A18" s="15" t="s">
        <v>378</v>
      </c>
      <c r="B18" s="7"/>
      <c r="C18" s="7"/>
      <c r="D18" s="7"/>
      <c r="E18" s="7"/>
      <c r="F18" s="7"/>
      <c r="G18" s="7"/>
      <c r="H18" s="16"/>
    </row>
    <row r="19" spans="1:8" ht="20.149999999999999" customHeight="1" x14ac:dyDescent="0.2">
      <c r="A19" s="867"/>
      <c r="B19" s="868"/>
      <c r="C19" s="868"/>
      <c r="D19" s="868"/>
      <c r="E19" s="868"/>
      <c r="F19" s="868"/>
      <c r="G19" s="868"/>
      <c r="H19" s="869"/>
    </row>
    <row r="20" spans="1:8" ht="20.149999999999999" customHeight="1" x14ac:dyDescent="0.2">
      <c r="A20" s="867"/>
      <c r="B20" s="868"/>
      <c r="C20" s="868"/>
      <c r="D20" s="868"/>
      <c r="E20" s="868"/>
      <c r="F20" s="868"/>
      <c r="G20" s="868"/>
      <c r="H20" s="869"/>
    </row>
    <row r="21" spans="1:8" ht="20.149999999999999" customHeight="1" x14ac:dyDescent="0.2">
      <c r="A21" s="870"/>
      <c r="B21" s="871"/>
      <c r="C21" s="871"/>
      <c r="D21" s="871"/>
      <c r="E21" s="871"/>
      <c r="F21" s="871"/>
      <c r="G21" s="871"/>
      <c r="H21" s="872"/>
    </row>
    <row r="22" spans="1:8" ht="20.149999999999999" customHeight="1" x14ac:dyDescent="0.2">
      <c r="A22" s="7"/>
      <c r="B22" s="7"/>
      <c r="C22" s="7"/>
      <c r="D22" s="7"/>
      <c r="E22" s="7"/>
      <c r="F22" s="7"/>
      <c r="G22" s="7"/>
      <c r="H22" s="7"/>
    </row>
    <row r="23" spans="1:8" ht="20.149999999999999" customHeight="1" x14ac:dyDescent="0.2">
      <c r="A23" s="7" t="s">
        <v>379</v>
      </c>
      <c r="B23" s="7"/>
      <c r="C23" s="7"/>
      <c r="D23" s="7"/>
      <c r="E23" s="7"/>
      <c r="F23" s="7"/>
      <c r="G23" s="7"/>
      <c r="H23" s="7"/>
    </row>
    <row r="24" spans="1:8" ht="30" customHeight="1" x14ac:dyDescent="0.2">
      <c r="A24" s="833" t="s">
        <v>380</v>
      </c>
      <c r="B24" s="833" t="s">
        <v>813</v>
      </c>
      <c r="C24" s="833"/>
      <c r="D24" s="833" t="s">
        <v>381</v>
      </c>
      <c r="E24" s="833"/>
      <c r="F24" s="833"/>
      <c r="G24" s="7"/>
      <c r="H24" s="7"/>
    </row>
    <row r="25" spans="1:8" ht="30" customHeight="1" x14ac:dyDescent="0.2">
      <c r="A25" s="833"/>
      <c r="B25" s="833"/>
      <c r="C25" s="833"/>
      <c r="D25" s="271" t="s">
        <v>382</v>
      </c>
      <c r="E25" s="271" t="s">
        <v>383</v>
      </c>
      <c r="F25" s="271" t="s">
        <v>384</v>
      </c>
      <c r="G25" s="7"/>
      <c r="H25" s="7"/>
    </row>
    <row r="26" spans="1:8" ht="30" customHeight="1" x14ac:dyDescent="0.2">
      <c r="A26" s="833" t="s">
        <v>148</v>
      </c>
      <c r="B26" s="73" t="s">
        <v>385</v>
      </c>
      <c r="C26" s="74">
        <v>0</v>
      </c>
      <c r="D26" s="75">
        <v>0</v>
      </c>
      <c r="E26" s="75">
        <v>0</v>
      </c>
      <c r="F26" s="75">
        <v>0</v>
      </c>
      <c r="G26" s="7"/>
      <c r="H26" s="7"/>
    </row>
    <row r="27" spans="1:8" ht="30" customHeight="1" x14ac:dyDescent="0.2">
      <c r="A27" s="833"/>
      <c r="B27" s="76" t="s">
        <v>149</v>
      </c>
      <c r="C27" s="77">
        <v>0</v>
      </c>
      <c r="D27" s="78">
        <v>0</v>
      </c>
      <c r="E27" s="78">
        <v>0</v>
      </c>
      <c r="F27" s="78">
        <v>0</v>
      </c>
      <c r="G27" s="7"/>
      <c r="H27" s="7"/>
    </row>
    <row r="28" spans="1:8" ht="30" customHeight="1" x14ac:dyDescent="0.2">
      <c r="A28" s="833" t="s">
        <v>150</v>
      </c>
      <c r="B28" s="73" t="s">
        <v>814</v>
      </c>
      <c r="C28" s="74">
        <v>0</v>
      </c>
      <c r="D28" s="75">
        <v>0</v>
      </c>
      <c r="E28" s="75">
        <v>0</v>
      </c>
      <c r="F28" s="75">
        <v>0</v>
      </c>
      <c r="G28" s="7"/>
      <c r="H28" s="7"/>
    </row>
    <row r="29" spans="1:8" ht="30" customHeight="1" x14ac:dyDescent="0.2">
      <c r="A29" s="833"/>
      <c r="B29" s="76" t="s">
        <v>815</v>
      </c>
      <c r="C29" s="77">
        <v>0</v>
      </c>
      <c r="D29" s="78">
        <v>0</v>
      </c>
      <c r="E29" s="78">
        <v>0</v>
      </c>
      <c r="F29" s="78">
        <v>0</v>
      </c>
      <c r="G29" s="7"/>
      <c r="H29" s="7"/>
    </row>
  </sheetData>
  <mergeCells count="9">
    <mergeCell ref="A28:A29"/>
    <mergeCell ref="D24:F24"/>
    <mergeCell ref="B24:C25"/>
    <mergeCell ref="A24:A25"/>
    <mergeCell ref="A5:H6"/>
    <mergeCell ref="A10:H12"/>
    <mergeCell ref="A15:H17"/>
    <mergeCell ref="A19:H21"/>
    <mergeCell ref="A26:A27"/>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F4A82-7088-4A2D-8854-FD1C13691BAA}">
  <sheetPr>
    <tabColor rgb="FFFFFF00"/>
    <pageSetUpPr fitToPage="1"/>
  </sheetPr>
  <dimension ref="A1:J36"/>
  <sheetViews>
    <sheetView view="pageBreakPreview" zoomScaleNormal="100" zoomScaleSheetLayoutView="100" workbookViewId="0">
      <selection activeCell="J1" sqref="J1"/>
    </sheetView>
  </sheetViews>
  <sheetFormatPr defaultColWidth="9" defaultRowHeight="13" x14ac:dyDescent="0.2"/>
  <cols>
    <col min="1" max="1" width="10.1796875" style="8" customWidth="1"/>
    <col min="2" max="2" width="5" style="8" bestFit="1" customWidth="1"/>
    <col min="3" max="4" width="8.90625" style="8" customWidth="1"/>
    <col min="5" max="8" width="8.6328125" style="8" customWidth="1"/>
    <col min="9" max="9" width="8.453125" style="8" bestFit="1" customWidth="1"/>
    <col min="10" max="16384" width="9" style="8"/>
  </cols>
  <sheetData>
    <row r="1" spans="1:10" ht="20.149999999999999" customHeight="1" x14ac:dyDescent="0.2">
      <c r="A1" s="7" t="s">
        <v>634</v>
      </c>
      <c r="B1" s="7"/>
      <c r="C1" s="7"/>
      <c r="D1" s="7"/>
      <c r="E1" s="7"/>
      <c r="F1" s="7"/>
      <c r="G1" s="7"/>
      <c r="H1" s="7"/>
      <c r="I1" s="7"/>
      <c r="J1" s="17"/>
    </row>
    <row r="2" spans="1:10" ht="20.149999999999999" customHeight="1" x14ac:dyDescent="0.2">
      <c r="A2" s="7" t="s">
        <v>635</v>
      </c>
      <c r="B2" s="7"/>
      <c r="C2" s="7"/>
      <c r="D2" s="7"/>
      <c r="E2" s="7"/>
      <c r="F2" s="7"/>
      <c r="G2" s="7"/>
      <c r="H2" s="7"/>
      <c r="I2" s="7"/>
      <c r="J2" s="7"/>
    </row>
    <row r="3" spans="1:10" ht="20.149999999999999" customHeight="1" x14ac:dyDescent="0.2">
      <c r="A3" s="7"/>
      <c r="B3" s="7"/>
      <c r="C3" s="7"/>
      <c r="D3" s="7"/>
      <c r="E3" s="7"/>
      <c r="F3" s="7"/>
      <c r="G3" s="7"/>
      <c r="H3" s="7"/>
      <c r="I3" s="7"/>
      <c r="J3" s="7"/>
    </row>
    <row r="4" spans="1:10" ht="20.149999999999999" customHeight="1" x14ac:dyDescent="0.2">
      <c r="A4" s="873" t="s">
        <v>53</v>
      </c>
      <c r="B4" s="873" t="s">
        <v>151</v>
      </c>
      <c r="C4" s="873" t="s">
        <v>152</v>
      </c>
      <c r="D4" s="873" t="s">
        <v>153</v>
      </c>
      <c r="E4" s="873" t="s">
        <v>1156</v>
      </c>
      <c r="F4" s="873" t="s">
        <v>154</v>
      </c>
      <c r="G4" s="873" t="s">
        <v>54</v>
      </c>
      <c r="H4" s="873"/>
      <c r="I4" s="873" t="s">
        <v>1158</v>
      </c>
      <c r="J4" s="873" t="s">
        <v>155</v>
      </c>
    </row>
    <row r="5" spans="1:10" ht="33" customHeight="1" x14ac:dyDescent="0.2">
      <c r="A5" s="873"/>
      <c r="B5" s="873"/>
      <c r="C5" s="873"/>
      <c r="D5" s="873"/>
      <c r="E5" s="873"/>
      <c r="F5" s="873"/>
      <c r="G5" s="600" t="s">
        <v>156</v>
      </c>
      <c r="H5" s="273" t="s">
        <v>157</v>
      </c>
      <c r="I5" s="873"/>
      <c r="J5" s="873"/>
    </row>
    <row r="6" spans="1:10" ht="35.15" customHeight="1" x14ac:dyDescent="0.2">
      <c r="A6" s="19"/>
      <c r="B6" s="18"/>
      <c r="C6" s="71"/>
      <c r="D6" s="71"/>
      <c r="E6" s="18"/>
      <c r="F6" s="19"/>
      <c r="G6" s="72" t="s">
        <v>1157</v>
      </c>
      <c r="H6" s="18"/>
      <c r="I6" s="18"/>
      <c r="J6" s="19"/>
    </row>
    <row r="7" spans="1:10" ht="35.15" customHeight="1" x14ac:dyDescent="0.2">
      <c r="A7" s="19"/>
      <c r="B7" s="18"/>
      <c r="C7" s="71"/>
      <c r="D7" s="71"/>
      <c r="E7" s="18"/>
      <c r="F7" s="19"/>
      <c r="G7" s="72" t="s">
        <v>1157</v>
      </c>
      <c r="H7" s="18"/>
      <c r="I7" s="18"/>
      <c r="J7" s="19"/>
    </row>
    <row r="8" spans="1:10" ht="35.15" customHeight="1" x14ac:dyDescent="0.2">
      <c r="A8" s="19"/>
      <c r="B8" s="18"/>
      <c r="C8" s="71"/>
      <c r="D8" s="71"/>
      <c r="E8" s="18"/>
      <c r="F8" s="19"/>
      <c r="G8" s="72" t="s">
        <v>1157</v>
      </c>
      <c r="H8" s="18"/>
      <c r="I8" s="18"/>
      <c r="J8" s="19"/>
    </row>
    <row r="9" spans="1:10" ht="35.15" customHeight="1" x14ac:dyDescent="0.2">
      <c r="A9" s="19"/>
      <c r="B9" s="18"/>
      <c r="C9" s="71"/>
      <c r="D9" s="71"/>
      <c r="E9" s="18"/>
      <c r="F9" s="19"/>
      <c r="G9" s="72" t="s">
        <v>1157</v>
      </c>
      <c r="H9" s="18"/>
      <c r="I9" s="18"/>
      <c r="J9" s="19"/>
    </row>
    <row r="10" spans="1:10" x14ac:dyDescent="0.2">
      <c r="A10" s="9" t="s">
        <v>1159</v>
      </c>
      <c r="B10" s="7"/>
      <c r="C10" s="7"/>
      <c r="D10" s="7"/>
      <c r="E10" s="7"/>
      <c r="F10" s="7"/>
      <c r="G10" s="7"/>
      <c r="H10" s="7"/>
      <c r="I10" s="7"/>
      <c r="J10" s="7"/>
    </row>
    <row r="11" spans="1:10" x14ac:dyDescent="0.2">
      <c r="A11" s="9" t="s">
        <v>1160</v>
      </c>
      <c r="B11" s="7"/>
      <c r="C11" s="7"/>
      <c r="D11" s="7"/>
      <c r="E11" s="7"/>
      <c r="F11" s="7"/>
      <c r="G11" s="7"/>
      <c r="H11" s="7"/>
      <c r="I11" s="7"/>
      <c r="J11" s="7"/>
    </row>
    <row r="12" spans="1:10" x14ac:dyDescent="0.2">
      <c r="A12" s="9" t="s">
        <v>1161</v>
      </c>
      <c r="B12" s="7"/>
      <c r="C12" s="7"/>
      <c r="D12" s="7"/>
      <c r="E12" s="7"/>
      <c r="F12" s="7"/>
      <c r="G12" s="7"/>
      <c r="H12" s="7"/>
      <c r="I12" s="7"/>
      <c r="J12" s="7"/>
    </row>
    <row r="13" spans="1:10" x14ac:dyDescent="0.2">
      <c r="A13" s="9" t="s">
        <v>1162</v>
      </c>
      <c r="B13" s="7"/>
      <c r="C13" s="7"/>
      <c r="D13" s="7"/>
      <c r="E13" s="7"/>
      <c r="F13" s="7"/>
      <c r="G13" s="7"/>
      <c r="H13" s="7"/>
      <c r="I13" s="7"/>
      <c r="J13" s="7"/>
    </row>
    <row r="14" spans="1:10" x14ac:dyDescent="0.2">
      <c r="A14" s="9" t="s">
        <v>1163</v>
      </c>
      <c r="B14" s="7"/>
      <c r="C14" s="7"/>
      <c r="D14" s="7"/>
      <c r="E14" s="7"/>
      <c r="F14" s="7"/>
      <c r="G14" s="7"/>
      <c r="H14" s="7"/>
      <c r="I14" s="7"/>
      <c r="J14" s="7"/>
    </row>
    <row r="15" spans="1:10" ht="20.149999999999999" customHeight="1" x14ac:dyDescent="0.2">
      <c r="A15" s="7"/>
      <c r="B15" s="7"/>
      <c r="C15" s="7"/>
      <c r="D15" s="7"/>
      <c r="E15" s="7"/>
      <c r="F15" s="7"/>
      <c r="G15" s="7"/>
      <c r="H15" s="7"/>
      <c r="I15" s="7"/>
      <c r="J15" s="7"/>
    </row>
    <row r="16" spans="1:10" ht="20.149999999999999" customHeight="1" x14ac:dyDescent="0.2">
      <c r="A16" s="7" t="s">
        <v>636</v>
      </c>
      <c r="B16" s="7"/>
      <c r="C16" s="7"/>
      <c r="D16" s="7"/>
      <c r="E16" s="7"/>
      <c r="F16" s="7"/>
      <c r="G16" s="7"/>
      <c r="H16" s="7"/>
      <c r="I16" s="7"/>
      <c r="J16" s="7"/>
    </row>
    <row r="17" spans="1:10" ht="20.149999999999999" customHeight="1" x14ac:dyDescent="0.2">
      <c r="A17" s="822"/>
      <c r="B17" s="823"/>
      <c r="C17" s="823"/>
      <c r="D17" s="823"/>
      <c r="E17" s="823"/>
      <c r="F17" s="823"/>
      <c r="G17" s="823"/>
      <c r="H17" s="823"/>
      <c r="I17" s="823"/>
      <c r="J17" s="824"/>
    </row>
    <row r="18" spans="1:10" ht="20.149999999999999" customHeight="1" x14ac:dyDescent="0.2">
      <c r="A18" s="825"/>
      <c r="B18" s="826"/>
      <c r="C18" s="826"/>
      <c r="D18" s="826"/>
      <c r="E18" s="826"/>
      <c r="F18" s="826"/>
      <c r="G18" s="826"/>
      <c r="H18" s="826"/>
      <c r="I18" s="826"/>
      <c r="J18" s="827"/>
    </row>
    <row r="19" spans="1:10" ht="20.149999999999999" customHeight="1" x14ac:dyDescent="0.2">
      <c r="A19" s="825"/>
      <c r="B19" s="826"/>
      <c r="C19" s="826"/>
      <c r="D19" s="826"/>
      <c r="E19" s="826"/>
      <c r="F19" s="826"/>
      <c r="G19" s="826"/>
      <c r="H19" s="826"/>
      <c r="I19" s="826"/>
      <c r="J19" s="827"/>
    </row>
    <row r="20" spans="1:10" ht="20.149999999999999" customHeight="1" x14ac:dyDescent="0.2">
      <c r="A20" s="825"/>
      <c r="B20" s="826"/>
      <c r="C20" s="826"/>
      <c r="D20" s="826"/>
      <c r="E20" s="826"/>
      <c r="F20" s="826"/>
      <c r="G20" s="826"/>
      <c r="H20" s="826"/>
      <c r="I20" s="826"/>
      <c r="J20" s="827"/>
    </row>
    <row r="21" spans="1:10" ht="20.149999999999999" customHeight="1" x14ac:dyDescent="0.2">
      <c r="A21" s="828"/>
      <c r="B21" s="829"/>
      <c r="C21" s="829"/>
      <c r="D21" s="829"/>
      <c r="E21" s="829"/>
      <c r="F21" s="829"/>
      <c r="G21" s="829"/>
      <c r="H21" s="829"/>
      <c r="I21" s="829"/>
      <c r="J21" s="830"/>
    </row>
    <row r="22" spans="1:10" ht="20.149999999999999" customHeight="1" x14ac:dyDescent="0.2">
      <c r="A22" s="7"/>
      <c r="B22" s="7"/>
      <c r="C22" s="7"/>
      <c r="D22" s="7"/>
      <c r="E22" s="7"/>
      <c r="F22" s="7"/>
      <c r="G22" s="7"/>
      <c r="H22" s="7"/>
      <c r="I22" s="7"/>
      <c r="J22" s="7"/>
    </row>
    <row r="23" spans="1:10" ht="20.149999999999999" customHeight="1" x14ac:dyDescent="0.2">
      <c r="A23" s="7" t="s">
        <v>810</v>
      </c>
      <c r="B23" s="7"/>
      <c r="C23" s="7"/>
      <c r="D23" s="7"/>
      <c r="E23" s="7"/>
      <c r="F23" s="7"/>
      <c r="G23" s="7"/>
      <c r="H23" s="7"/>
      <c r="I23" s="7"/>
      <c r="J23" s="7"/>
    </row>
    <row r="24" spans="1:10" ht="20.149999999999999" customHeight="1" x14ac:dyDescent="0.2">
      <c r="A24" s="822"/>
      <c r="B24" s="823"/>
      <c r="C24" s="823"/>
      <c r="D24" s="823"/>
      <c r="E24" s="823"/>
      <c r="F24" s="823"/>
      <c r="G24" s="823"/>
      <c r="H24" s="823"/>
      <c r="I24" s="823"/>
      <c r="J24" s="824"/>
    </row>
    <row r="25" spans="1:10" ht="20.149999999999999" customHeight="1" x14ac:dyDescent="0.2">
      <c r="A25" s="825"/>
      <c r="B25" s="826"/>
      <c r="C25" s="826"/>
      <c r="D25" s="826"/>
      <c r="E25" s="826"/>
      <c r="F25" s="826"/>
      <c r="G25" s="826"/>
      <c r="H25" s="826"/>
      <c r="I25" s="826"/>
      <c r="J25" s="827"/>
    </row>
    <row r="26" spans="1:10" ht="20.149999999999999" customHeight="1" x14ac:dyDescent="0.2">
      <c r="A26" s="825"/>
      <c r="B26" s="826"/>
      <c r="C26" s="826"/>
      <c r="D26" s="826"/>
      <c r="E26" s="826"/>
      <c r="F26" s="826"/>
      <c r="G26" s="826"/>
      <c r="H26" s="826"/>
      <c r="I26" s="826"/>
      <c r="J26" s="827"/>
    </row>
    <row r="27" spans="1:10" ht="20.149999999999999" customHeight="1" x14ac:dyDescent="0.2">
      <c r="A27" s="825"/>
      <c r="B27" s="826"/>
      <c r="C27" s="826"/>
      <c r="D27" s="826"/>
      <c r="E27" s="826"/>
      <c r="F27" s="826"/>
      <c r="G27" s="826"/>
      <c r="H27" s="826"/>
      <c r="I27" s="826"/>
      <c r="J27" s="827"/>
    </row>
    <row r="28" spans="1:10" ht="20.149999999999999" customHeight="1" x14ac:dyDescent="0.2">
      <c r="A28" s="828"/>
      <c r="B28" s="829"/>
      <c r="C28" s="829"/>
      <c r="D28" s="829"/>
      <c r="E28" s="829"/>
      <c r="F28" s="829"/>
      <c r="G28" s="829"/>
      <c r="H28" s="829"/>
      <c r="I28" s="829"/>
      <c r="J28" s="830"/>
    </row>
    <row r="29" spans="1:10" ht="20.149999999999999" customHeight="1" x14ac:dyDescent="0.2">
      <c r="A29" s="7"/>
      <c r="B29" s="7"/>
      <c r="C29" s="7"/>
      <c r="D29" s="7"/>
      <c r="E29" s="7"/>
      <c r="F29" s="7"/>
      <c r="G29" s="7"/>
      <c r="H29" s="7"/>
      <c r="I29" s="7"/>
      <c r="J29" s="7"/>
    </row>
    <row r="30" spans="1:10" ht="20.149999999999999" customHeight="1" x14ac:dyDescent="0.2">
      <c r="A30" s="7" t="s">
        <v>637</v>
      </c>
      <c r="B30" s="7"/>
      <c r="C30" s="7"/>
      <c r="D30" s="7"/>
      <c r="E30" s="7"/>
      <c r="F30" s="7"/>
      <c r="G30" s="7"/>
      <c r="H30" s="7"/>
      <c r="I30" s="7"/>
      <c r="J30" s="7"/>
    </row>
    <row r="31" spans="1:10" ht="20.149999999999999" customHeight="1" x14ac:dyDescent="0.2">
      <c r="A31" s="7" t="s">
        <v>158</v>
      </c>
      <c r="B31" s="7"/>
      <c r="C31" s="7"/>
      <c r="D31" s="7"/>
      <c r="E31" s="7"/>
      <c r="F31" s="7"/>
      <c r="G31" s="7"/>
      <c r="H31" s="7"/>
      <c r="I31" s="7"/>
      <c r="J31" s="7"/>
    </row>
    <row r="32" spans="1:10" ht="20.149999999999999" customHeight="1" x14ac:dyDescent="0.2">
      <c r="A32" s="7" t="s">
        <v>811</v>
      </c>
      <c r="B32" s="7"/>
      <c r="C32" s="7"/>
      <c r="D32" s="7"/>
      <c r="E32" s="7"/>
      <c r="F32" s="7"/>
      <c r="G32" s="7"/>
      <c r="H32" s="7"/>
      <c r="I32" s="7"/>
      <c r="J32" s="7"/>
    </row>
    <row r="33" spans="1:10" ht="20.149999999999999" customHeight="1" x14ac:dyDescent="0.2">
      <c r="A33" s="7"/>
      <c r="B33" s="7"/>
      <c r="C33" s="7"/>
      <c r="D33" s="7"/>
      <c r="E33" s="7"/>
      <c r="F33" s="7"/>
      <c r="G33" s="7"/>
      <c r="H33" s="7"/>
      <c r="I33" s="7"/>
      <c r="J33" s="7"/>
    </row>
    <row r="34" spans="1:10" ht="20.149999999999999" customHeight="1" x14ac:dyDescent="0.2">
      <c r="A34" s="7" t="s">
        <v>159</v>
      </c>
      <c r="B34" s="7"/>
      <c r="C34" s="7"/>
      <c r="D34" s="7"/>
      <c r="E34" s="7"/>
      <c r="F34" s="7"/>
      <c r="G34" s="7"/>
      <c r="H34" s="7"/>
      <c r="I34" s="7"/>
      <c r="J34" s="7"/>
    </row>
    <row r="35" spans="1:10" ht="20.149999999999999" customHeight="1" x14ac:dyDescent="0.2">
      <c r="A35" s="7" t="s">
        <v>812</v>
      </c>
      <c r="B35" s="7"/>
      <c r="C35" s="7"/>
      <c r="D35" s="7"/>
      <c r="E35" s="7"/>
      <c r="F35" s="7"/>
      <c r="G35" s="7"/>
      <c r="H35" s="7"/>
      <c r="I35" s="7"/>
      <c r="J35" s="7"/>
    </row>
    <row r="36" spans="1:10" ht="20.149999999999999" customHeight="1" x14ac:dyDescent="0.2">
      <c r="A36" s="7"/>
      <c r="B36" s="7"/>
      <c r="C36" s="7"/>
      <c r="D36" s="7"/>
      <c r="E36" s="7"/>
      <c r="F36" s="7"/>
      <c r="G36" s="7"/>
      <c r="H36" s="7"/>
      <c r="I36" s="7"/>
      <c r="J36" s="7"/>
    </row>
  </sheetData>
  <mergeCells count="11">
    <mergeCell ref="A17:J21"/>
    <mergeCell ref="A24:J28"/>
    <mergeCell ref="B4:B5"/>
    <mergeCell ref="A4:A5"/>
    <mergeCell ref="I4:I5"/>
    <mergeCell ref="J4:J5"/>
    <mergeCell ref="D4:D5"/>
    <mergeCell ref="C4:C5"/>
    <mergeCell ref="G4:H4"/>
    <mergeCell ref="E4:E5"/>
    <mergeCell ref="F4:F5"/>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&amp;C-21-</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01DB-7665-4A48-88B2-D0D7A7F723A8}">
  <sheetPr>
    <tabColor rgb="FFFFFF00"/>
    <pageSetUpPr fitToPage="1"/>
  </sheetPr>
  <dimension ref="A1:F32"/>
  <sheetViews>
    <sheetView view="pageBreakPreview" zoomScaleNormal="100" zoomScaleSheetLayoutView="100" workbookViewId="0">
      <selection activeCell="F1" sqref="F1"/>
    </sheetView>
  </sheetViews>
  <sheetFormatPr defaultColWidth="9" defaultRowHeight="13" x14ac:dyDescent="0.2"/>
  <cols>
    <col min="1" max="1" width="19.36328125" style="8" customWidth="1"/>
    <col min="2" max="3" width="14.54296875" style="8" customWidth="1"/>
    <col min="4" max="4" width="12.453125" style="8" customWidth="1"/>
    <col min="5" max="5" width="7.453125" style="8" customWidth="1"/>
    <col min="6" max="6" width="15.6328125" style="8" customWidth="1"/>
    <col min="7" max="16384" width="9" style="8"/>
  </cols>
  <sheetData>
    <row r="1" spans="1:6" ht="20.149999999999999" customHeight="1" x14ac:dyDescent="0.2">
      <c r="A1" s="7" t="s">
        <v>891</v>
      </c>
      <c r="B1" s="7"/>
      <c r="C1" s="7"/>
      <c r="D1" s="7"/>
      <c r="E1" s="7"/>
      <c r="F1" s="68"/>
    </row>
    <row r="2" spans="1:6" ht="20.149999999999999" customHeight="1" x14ac:dyDescent="0.2">
      <c r="A2" s="7" t="s">
        <v>638</v>
      </c>
      <c r="B2" s="7"/>
      <c r="C2" s="7"/>
      <c r="D2" s="7"/>
      <c r="E2" s="7"/>
      <c r="F2" s="7"/>
    </row>
    <row r="3" spans="1:6" ht="34.5" customHeight="1" x14ac:dyDescent="0.2">
      <c r="A3" s="267" t="s">
        <v>55</v>
      </c>
      <c r="B3" s="267" t="s">
        <v>160</v>
      </c>
      <c r="C3" s="267" t="s">
        <v>56</v>
      </c>
      <c r="D3" s="877" t="s">
        <v>57</v>
      </c>
      <c r="E3" s="878"/>
      <c r="F3" s="267" t="s">
        <v>58</v>
      </c>
    </row>
    <row r="4" spans="1:6" ht="40" customHeight="1" x14ac:dyDescent="0.2">
      <c r="A4" s="69"/>
      <c r="B4" s="70">
        <v>0</v>
      </c>
      <c r="C4" s="69"/>
      <c r="D4" s="329" t="s">
        <v>892</v>
      </c>
      <c r="E4" s="351">
        <v>0</v>
      </c>
      <c r="F4" s="280" t="s">
        <v>893</v>
      </c>
    </row>
    <row r="5" spans="1:6" ht="40" customHeight="1" x14ac:dyDescent="0.2">
      <c r="A5" s="69"/>
      <c r="B5" s="70">
        <v>0</v>
      </c>
      <c r="C5" s="69"/>
      <c r="D5" s="329" t="s">
        <v>892</v>
      </c>
      <c r="E5" s="351">
        <v>0</v>
      </c>
      <c r="F5" s="280" t="s">
        <v>893</v>
      </c>
    </row>
    <row r="6" spans="1:6" ht="40" customHeight="1" x14ac:dyDescent="0.2">
      <c r="A6" s="69"/>
      <c r="B6" s="70">
        <v>0</v>
      </c>
      <c r="C6" s="69"/>
      <c r="D6" s="329" t="s">
        <v>892</v>
      </c>
      <c r="E6" s="351">
        <v>0</v>
      </c>
      <c r="F6" s="280" t="s">
        <v>893</v>
      </c>
    </row>
    <row r="7" spans="1:6" ht="40" customHeight="1" x14ac:dyDescent="0.2">
      <c r="A7" s="69"/>
      <c r="B7" s="70">
        <v>0</v>
      </c>
      <c r="C7" s="69"/>
      <c r="D7" s="329" t="s">
        <v>892</v>
      </c>
      <c r="E7" s="351">
        <v>0</v>
      </c>
      <c r="F7" s="280" t="s">
        <v>893</v>
      </c>
    </row>
    <row r="8" spans="1:6" ht="40" customHeight="1" x14ac:dyDescent="0.2">
      <c r="A8" s="69"/>
      <c r="B8" s="70">
        <v>0</v>
      </c>
      <c r="C8" s="69"/>
      <c r="D8" s="329" t="s">
        <v>892</v>
      </c>
      <c r="E8" s="351">
        <v>0</v>
      </c>
      <c r="F8" s="280" t="s">
        <v>893</v>
      </c>
    </row>
    <row r="9" spans="1:6" ht="40" customHeight="1" x14ac:dyDescent="0.2">
      <c r="A9" s="69"/>
      <c r="B9" s="70">
        <v>0</v>
      </c>
      <c r="C9" s="69"/>
      <c r="D9" s="329" t="s">
        <v>892</v>
      </c>
      <c r="E9" s="351">
        <v>0</v>
      </c>
      <c r="F9" s="280" t="s">
        <v>893</v>
      </c>
    </row>
    <row r="10" spans="1:6" ht="20.149999999999999" customHeight="1" x14ac:dyDescent="0.2">
      <c r="A10" s="7"/>
      <c r="B10" s="7"/>
      <c r="C10" s="7"/>
      <c r="D10" s="7"/>
      <c r="E10" s="7"/>
      <c r="F10" s="7"/>
    </row>
    <row r="11" spans="1:6" ht="20.149999999999999" customHeight="1" x14ac:dyDescent="0.2">
      <c r="A11" s="7" t="s">
        <v>639</v>
      </c>
      <c r="B11" s="7"/>
      <c r="C11" s="7"/>
      <c r="D11" s="7"/>
      <c r="E11" s="7"/>
      <c r="F11" s="7"/>
    </row>
    <row r="12" spans="1:6" ht="20.149999999999999" customHeight="1" x14ac:dyDescent="0.2">
      <c r="A12" s="12" t="s">
        <v>761</v>
      </c>
      <c r="B12" s="13"/>
      <c r="C12" s="13"/>
      <c r="D12" s="13"/>
      <c r="E12" s="13"/>
      <c r="F12" s="14"/>
    </row>
    <row r="13" spans="1:6" ht="20.149999999999999" customHeight="1" x14ac:dyDescent="0.2">
      <c r="A13" s="835"/>
      <c r="B13" s="836"/>
      <c r="C13" s="836"/>
      <c r="D13" s="836"/>
      <c r="E13" s="836"/>
      <c r="F13" s="837"/>
    </row>
    <row r="14" spans="1:6" ht="20.149999999999999" customHeight="1" x14ac:dyDescent="0.2">
      <c r="A14" s="838"/>
      <c r="B14" s="879"/>
      <c r="C14" s="879"/>
      <c r="D14" s="879"/>
      <c r="E14" s="879"/>
      <c r="F14" s="840"/>
    </row>
    <row r="15" spans="1:6" ht="20.149999999999999" customHeight="1" x14ac:dyDescent="0.2">
      <c r="A15" s="838"/>
      <c r="B15" s="879"/>
      <c r="C15" s="879"/>
      <c r="D15" s="879"/>
      <c r="E15" s="879"/>
      <c r="F15" s="840"/>
    </row>
    <row r="16" spans="1:6" ht="20.149999999999999" customHeight="1" x14ac:dyDescent="0.2">
      <c r="A16" s="838"/>
      <c r="B16" s="879"/>
      <c r="C16" s="879"/>
      <c r="D16" s="879"/>
      <c r="E16" s="879"/>
      <c r="F16" s="840"/>
    </row>
    <row r="17" spans="1:6" ht="20.149999999999999" customHeight="1" x14ac:dyDescent="0.2">
      <c r="A17" s="838"/>
      <c r="B17" s="879"/>
      <c r="C17" s="879"/>
      <c r="D17" s="879"/>
      <c r="E17" s="879"/>
      <c r="F17" s="840"/>
    </row>
    <row r="18" spans="1:6" ht="20.149999999999999" customHeight="1" x14ac:dyDescent="0.2">
      <c r="A18" s="838"/>
      <c r="B18" s="879"/>
      <c r="C18" s="879"/>
      <c r="D18" s="879"/>
      <c r="E18" s="879"/>
      <c r="F18" s="840"/>
    </row>
    <row r="19" spans="1:6" ht="20.149999999999999" customHeight="1" x14ac:dyDescent="0.2">
      <c r="A19" s="838"/>
      <c r="B19" s="879"/>
      <c r="C19" s="879"/>
      <c r="D19" s="879"/>
      <c r="E19" s="879"/>
      <c r="F19" s="840"/>
    </row>
    <row r="20" spans="1:6" ht="20.149999999999999" customHeight="1" x14ac:dyDescent="0.2">
      <c r="A20" s="841"/>
      <c r="B20" s="842"/>
      <c r="C20" s="842"/>
      <c r="D20" s="842"/>
      <c r="E20" s="842"/>
      <c r="F20" s="843"/>
    </row>
    <row r="21" spans="1:6" ht="20.149999999999999" customHeight="1" x14ac:dyDescent="0.2">
      <c r="A21" s="343"/>
      <c r="B21" s="343"/>
      <c r="C21" s="343"/>
      <c r="D21" s="343"/>
      <c r="E21" s="343"/>
      <c r="F21" s="343"/>
    </row>
    <row r="22" spans="1:6" ht="20.149999999999999" customHeight="1" x14ac:dyDescent="0.2">
      <c r="A22" s="350" t="s">
        <v>1175</v>
      </c>
      <c r="B22" s="342"/>
      <c r="C22" s="342"/>
      <c r="D22" s="342"/>
      <c r="E22" s="342"/>
      <c r="F22" s="342"/>
    </row>
    <row r="23" spans="1:6" ht="20.149999999999999" customHeight="1" x14ac:dyDescent="0.2">
      <c r="A23" s="876" t="s">
        <v>894</v>
      </c>
      <c r="B23" s="876"/>
      <c r="C23" s="874" t="s">
        <v>899</v>
      </c>
      <c r="D23" s="874"/>
      <c r="E23" s="7"/>
      <c r="F23" s="7"/>
    </row>
    <row r="24" spans="1:6" ht="20.149999999999999" customHeight="1" x14ac:dyDescent="0.2">
      <c r="A24" s="876" t="s">
        <v>895</v>
      </c>
      <c r="B24" s="876"/>
      <c r="C24" s="876" t="s">
        <v>898</v>
      </c>
      <c r="D24" s="876"/>
      <c r="E24" s="7"/>
      <c r="F24" s="7"/>
    </row>
    <row r="25" spans="1:6" ht="20.149999999999999" customHeight="1" x14ac:dyDescent="0.2">
      <c r="A25" s="876" t="s">
        <v>896</v>
      </c>
      <c r="B25" s="876"/>
      <c r="C25" s="876" t="s">
        <v>900</v>
      </c>
      <c r="D25" s="876"/>
      <c r="E25" s="7"/>
      <c r="F25" s="7"/>
    </row>
    <row r="26" spans="1:6" ht="20.149999999999999" customHeight="1" x14ac:dyDescent="0.2">
      <c r="A26" s="876" t="s">
        <v>897</v>
      </c>
      <c r="B26" s="876"/>
      <c r="C26" s="876" t="s">
        <v>901</v>
      </c>
      <c r="D26" s="876"/>
      <c r="E26" s="7"/>
      <c r="F26" s="7"/>
    </row>
    <row r="27" spans="1:6" ht="20.149999999999999" customHeight="1" x14ac:dyDescent="0.2">
      <c r="A27" s="7"/>
      <c r="B27" s="7"/>
      <c r="C27" s="7"/>
      <c r="D27" s="7"/>
      <c r="E27" s="7"/>
      <c r="F27" s="7"/>
    </row>
    <row r="28" spans="1:6" ht="20.149999999999999" customHeight="1" x14ac:dyDescent="0.2">
      <c r="A28" s="7" t="s">
        <v>888</v>
      </c>
      <c r="B28" s="7"/>
      <c r="C28" s="7"/>
      <c r="D28" s="7"/>
      <c r="E28" s="7"/>
      <c r="F28" s="7"/>
    </row>
    <row r="29" spans="1:6" ht="30" customHeight="1" x14ac:dyDescent="0.2">
      <c r="A29" s="875" t="s">
        <v>903</v>
      </c>
      <c r="B29" s="875"/>
      <c r="C29" s="874" t="s">
        <v>899</v>
      </c>
      <c r="D29" s="874"/>
      <c r="E29" s="7"/>
      <c r="F29" s="7"/>
    </row>
    <row r="30" spans="1:6" ht="20.149999999999999" customHeight="1" x14ac:dyDescent="0.2">
      <c r="A30" s="7" t="s">
        <v>902</v>
      </c>
      <c r="B30" s="7"/>
      <c r="C30" s="876"/>
      <c r="D30" s="876"/>
      <c r="E30" s="7"/>
      <c r="F30" s="7"/>
    </row>
    <row r="31" spans="1:6" ht="20.149999999999999" customHeight="1" x14ac:dyDescent="0.2">
      <c r="A31" s="7"/>
      <c r="B31" s="7"/>
      <c r="C31" s="7"/>
      <c r="D31" s="7"/>
      <c r="E31" s="7"/>
      <c r="F31" s="7"/>
    </row>
    <row r="32" spans="1:6" ht="20.149999999999999" customHeight="1" x14ac:dyDescent="0.2">
      <c r="A32" s="7"/>
      <c r="B32" s="7"/>
      <c r="C32" s="7"/>
      <c r="D32" s="7"/>
      <c r="E32" s="7"/>
      <c r="F32" s="7"/>
    </row>
  </sheetData>
  <mergeCells count="13">
    <mergeCell ref="C23:D23"/>
    <mergeCell ref="A29:B29"/>
    <mergeCell ref="C29:D29"/>
    <mergeCell ref="C30:D30"/>
    <mergeCell ref="D3:E3"/>
    <mergeCell ref="A13:F20"/>
    <mergeCell ref="A26:B26"/>
    <mergeCell ref="A25:B25"/>
    <mergeCell ref="A24:B24"/>
    <mergeCell ref="A23:B23"/>
    <mergeCell ref="C26:D26"/>
    <mergeCell ref="C25:D25"/>
    <mergeCell ref="C24:D24"/>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5</xdr:col>
                    <xdr:colOff>101600</xdr:colOff>
                    <xdr:row>3</xdr:row>
                    <xdr:rowOff>127000</xdr:rowOff>
                  </from>
                  <to>
                    <xdr:col>5</xdr:col>
                    <xdr:colOff>292100</xdr:colOff>
                    <xdr:row>3</xdr:row>
                    <xdr:rowOff>406400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5</xdr:col>
                    <xdr:colOff>571500</xdr:colOff>
                    <xdr:row>3</xdr:row>
                    <xdr:rowOff>127000</xdr:rowOff>
                  </from>
                  <to>
                    <xdr:col>5</xdr:col>
                    <xdr:colOff>762000</xdr:colOff>
                    <xdr:row>3</xdr:row>
                    <xdr:rowOff>406400</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5</xdr:col>
                    <xdr:colOff>101600</xdr:colOff>
                    <xdr:row>4</xdr:row>
                    <xdr:rowOff>127000</xdr:rowOff>
                  </from>
                  <to>
                    <xdr:col>5</xdr:col>
                    <xdr:colOff>292100</xdr:colOff>
                    <xdr:row>4</xdr:row>
                    <xdr:rowOff>406400</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5</xdr:col>
                    <xdr:colOff>571500</xdr:colOff>
                    <xdr:row>4</xdr:row>
                    <xdr:rowOff>127000</xdr:rowOff>
                  </from>
                  <to>
                    <xdr:col>5</xdr:col>
                    <xdr:colOff>762000</xdr:colOff>
                    <xdr:row>4</xdr:row>
                    <xdr:rowOff>406400</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5</xdr:col>
                    <xdr:colOff>101600</xdr:colOff>
                    <xdr:row>5</xdr:row>
                    <xdr:rowOff>127000</xdr:rowOff>
                  </from>
                  <to>
                    <xdr:col>5</xdr:col>
                    <xdr:colOff>292100</xdr:colOff>
                    <xdr:row>5</xdr:row>
                    <xdr:rowOff>406400</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5</xdr:col>
                    <xdr:colOff>571500</xdr:colOff>
                    <xdr:row>5</xdr:row>
                    <xdr:rowOff>127000</xdr:rowOff>
                  </from>
                  <to>
                    <xdr:col>5</xdr:col>
                    <xdr:colOff>762000</xdr:colOff>
                    <xdr:row>5</xdr:row>
                    <xdr:rowOff>406400</xdr:rowOff>
                  </to>
                </anchor>
              </controlPr>
            </control>
          </mc:Choice>
        </mc:AlternateContent>
        <mc:AlternateContent xmlns:mc="http://schemas.openxmlformats.org/markup-compatibility/2006">
          <mc:Choice Requires="x14">
            <control shapeId="44039" r:id="rId10" name="Check Box 7">
              <controlPr defaultSize="0" autoFill="0" autoLine="0" autoPict="0">
                <anchor moveWithCells="1">
                  <from>
                    <xdr:col>5</xdr:col>
                    <xdr:colOff>101600</xdr:colOff>
                    <xdr:row>6</xdr:row>
                    <xdr:rowOff>127000</xdr:rowOff>
                  </from>
                  <to>
                    <xdr:col>5</xdr:col>
                    <xdr:colOff>292100</xdr:colOff>
                    <xdr:row>6</xdr:row>
                    <xdr:rowOff>406400</xdr:rowOff>
                  </to>
                </anchor>
              </controlPr>
            </control>
          </mc:Choice>
        </mc:AlternateContent>
        <mc:AlternateContent xmlns:mc="http://schemas.openxmlformats.org/markup-compatibility/2006">
          <mc:Choice Requires="x14">
            <control shapeId="44040" r:id="rId11" name="Check Box 8">
              <controlPr defaultSize="0" autoFill="0" autoLine="0" autoPict="0">
                <anchor moveWithCells="1">
                  <from>
                    <xdr:col>5</xdr:col>
                    <xdr:colOff>571500</xdr:colOff>
                    <xdr:row>6</xdr:row>
                    <xdr:rowOff>127000</xdr:rowOff>
                  </from>
                  <to>
                    <xdr:col>5</xdr:col>
                    <xdr:colOff>762000</xdr:colOff>
                    <xdr:row>6</xdr:row>
                    <xdr:rowOff>406400</xdr:rowOff>
                  </to>
                </anchor>
              </controlPr>
            </control>
          </mc:Choice>
        </mc:AlternateContent>
        <mc:AlternateContent xmlns:mc="http://schemas.openxmlformats.org/markup-compatibility/2006">
          <mc:Choice Requires="x14">
            <control shapeId="44041" r:id="rId12" name="Check Box 9">
              <controlPr defaultSize="0" autoFill="0" autoLine="0" autoPict="0">
                <anchor moveWithCells="1">
                  <from>
                    <xdr:col>5</xdr:col>
                    <xdr:colOff>101600</xdr:colOff>
                    <xdr:row>7</xdr:row>
                    <xdr:rowOff>127000</xdr:rowOff>
                  </from>
                  <to>
                    <xdr:col>5</xdr:col>
                    <xdr:colOff>292100</xdr:colOff>
                    <xdr:row>7</xdr:row>
                    <xdr:rowOff>406400</xdr:rowOff>
                  </to>
                </anchor>
              </controlPr>
            </control>
          </mc:Choice>
        </mc:AlternateContent>
        <mc:AlternateContent xmlns:mc="http://schemas.openxmlformats.org/markup-compatibility/2006">
          <mc:Choice Requires="x14">
            <control shapeId="44042" r:id="rId13" name="Check Box 10">
              <controlPr defaultSize="0" autoFill="0" autoLine="0" autoPict="0">
                <anchor moveWithCells="1">
                  <from>
                    <xdr:col>5</xdr:col>
                    <xdr:colOff>571500</xdr:colOff>
                    <xdr:row>7</xdr:row>
                    <xdr:rowOff>127000</xdr:rowOff>
                  </from>
                  <to>
                    <xdr:col>5</xdr:col>
                    <xdr:colOff>762000</xdr:colOff>
                    <xdr:row>7</xdr:row>
                    <xdr:rowOff>406400</xdr:rowOff>
                  </to>
                </anchor>
              </controlPr>
            </control>
          </mc:Choice>
        </mc:AlternateContent>
        <mc:AlternateContent xmlns:mc="http://schemas.openxmlformats.org/markup-compatibility/2006">
          <mc:Choice Requires="x14">
            <control shapeId="44043" r:id="rId14" name="Check Box 11">
              <controlPr defaultSize="0" autoFill="0" autoLine="0" autoPict="0">
                <anchor moveWithCells="1">
                  <from>
                    <xdr:col>5</xdr:col>
                    <xdr:colOff>101600</xdr:colOff>
                    <xdr:row>8</xdr:row>
                    <xdr:rowOff>127000</xdr:rowOff>
                  </from>
                  <to>
                    <xdr:col>5</xdr:col>
                    <xdr:colOff>292100</xdr:colOff>
                    <xdr:row>8</xdr:row>
                    <xdr:rowOff>406400</xdr:rowOff>
                  </to>
                </anchor>
              </controlPr>
            </control>
          </mc:Choice>
        </mc:AlternateContent>
        <mc:AlternateContent xmlns:mc="http://schemas.openxmlformats.org/markup-compatibility/2006">
          <mc:Choice Requires="x14">
            <control shapeId="44044" r:id="rId15" name="Check Box 12">
              <controlPr defaultSize="0" autoFill="0" autoLine="0" autoPict="0">
                <anchor moveWithCells="1">
                  <from>
                    <xdr:col>5</xdr:col>
                    <xdr:colOff>571500</xdr:colOff>
                    <xdr:row>8</xdr:row>
                    <xdr:rowOff>127000</xdr:rowOff>
                  </from>
                  <to>
                    <xdr:col>5</xdr:col>
                    <xdr:colOff>762000</xdr:colOff>
                    <xdr:row>8</xdr:row>
                    <xdr:rowOff>406400</xdr:rowOff>
                  </to>
                </anchor>
              </controlPr>
            </control>
          </mc:Choice>
        </mc:AlternateContent>
        <mc:AlternateContent xmlns:mc="http://schemas.openxmlformats.org/markup-compatibility/2006">
          <mc:Choice Requires="x14">
            <control shapeId="44045" r:id="rId16" name="Check Box 13">
              <controlPr defaultSize="0" autoFill="0" autoLine="0" autoPict="0">
                <anchor moveWithCells="1">
                  <from>
                    <xdr:col>3</xdr:col>
                    <xdr:colOff>101600</xdr:colOff>
                    <xdr:row>3</xdr:row>
                    <xdr:rowOff>127000</xdr:rowOff>
                  </from>
                  <to>
                    <xdr:col>3</xdr:col>
                    <xdr:colOff>292100</xdr:colOff>
                    <xdr:row>3</xdr:row>
                    <xdr:rowOff>406400</xdr:rowOff>
                  </to>
                </anchor>
              </controlPr>
            </control>
          </mc:Choice>
        </mc:AlternateContent>
        <mc:AlternateContent xmlns:mc="http://schemas.openxmlformats.org/markup-compatibility/2006">
          <mc:Choice Requires="x14">
            <control shapeId="44046" r:id="rId17" name="Check Box 14">
              <controlPr defaultSize="0" autoFill="0" autoLine="0" autoPict="0">
                <anchor moveWithCells="1">
                  <from>
                    <xdr:col>3</xdr:col>
                    <xdr:colOff>444500</xdr:colOff>
                    <xdr:row>3</xdr:row>
                    <xdr:rowOff>127000</xdr:rowOff>
                  </from>
                  <to>
                    <xdr:col>3</xdr:col>
                    <xdr:colOff>635000</xdr:colOff>
                    <xdr:row>3</xdr:row>
                    <xdr:rowOff>406400</xdr:rowOff>
                  </to>
                </anchor>
              </controlPr>
            </control>
          </mc:Choice>
        </mc:AlternateContent>
        <mc:AlternateContent xmlns:mc="http://schemas.openxmlformats.org/markup-compatibility/2006">
          <mc:Choice Requires="x14">
            <control shapeId="44047" r:id="rId18" name="Check Box 15">
              <controlPr defaultSize="0" autoFill="0" autoLine="0" autoPict="0">
                <anchor moveWithCells="1">
                  <from>
                    <xdr:col>3</xdr:col>
                    <xdr:colOff>101600</xdr:colOff>
                    <xdr:row>4</xdr:row>
                    <xdr:rowOff>127000</xdr:rowOff>
                  </from>
                  <to>
                    <xdr:col>3</xdr:col>
                    <xdr:colOff>292100</xdr:colOff>
                    <xdr:row>4</xdr:row>
                    <xdr:rowOff>406400</xdr:rowOff>
                  </to>
                </anchor>
              </controlPr>
            </control>
          </mc:Choice>
        </mc:AlternateContent>
        <mc:AlternateContent xmlns:mc="http://schemas.openxmlformats.org/markup-compatibility/2006">
          <mc:Choice Requires="x14">
            <control shapeId="44048" r:id="rId19" name="Check Box 16">
              <controlPr defaultSize="0" autoFill="0" autoLine="0" autoPict="0">
                <anchor moveWithCells="1">
                  <from>
                    <xdr:col>3</xdr:col>
                    <xdr:colOff>444500</xdr:colOff>
                    <xdr:row>4</xdr:row>
                    <xdr:rowOff>127000</xdr:rowOff>
                  </from>
                  <to>
                    <xdr:col>3</xdr:col>
                    <xdr:colOff>635000</xdr:colOff>
                    <xdr:row>4</xdr:row>
                    <xdr:rowOff>406400</xdr:rowOff>
                  </to>
                </anchor>
              </controlPr>
            </control>
          </mc:Choice>
        </mc:AlternateContent>
        <mc:AlternateContent xmlns:mc="http://schemas.openxmlformats.org/markup-compatibility/2006">
          <mc:Choice Requires="x14">
            <control shapeId="44049" r:id="rId20" name="Check Box 17">
              <controlPr defaultSize="0" autoFill="0" autoLine="0" autoPict="0">
                <anchor moveWithCells="1">
                  <from>
                    <xdr:col>3</xdr:col>
                    <xdr:colOff>101600</xdr:colOff>
                    <xdr:row>5</xdr:row>
                    <xdr:rowOff>127000</xdr:rowOff>
                  </from>
                  <to>
                    <xdr:col>3</xdr:col>
                    <xdr:colOff>292100</xdr:colOff>
                    <xdr:row>5</xdr:row>
                    <xdr:rowOff>406400</xdr:rowOff>
                  </to>
                </anchor>
              </controlPr>
            </control>
          </mc:Choice>
        </mc:AlternateContent>
        <mc:AlternateContent xmlns:mc="http://schemas.openxmlformats.org/markup-compatibility/2006">
          <mc:Choice Requires="x14">
            <control shapeId="44050" r:id="rId21" name="Check Box 18">
              <controlPr defaultSize="0" autoFill="0" autoLine="0" autoPict="0">
                <anchor moveWithCells="1">
                  <from>
                    <xdr:col>3</xdr:col>
                    <xdr:colOff>444500</xdr:colOff>
                    <xdr:row>5</xdr:row>
                    <xdr:rowOff>127000</xdr:rowOff>
                  </from>
                  <to>
                    <xdr:col>3</xdr:col>
                    <xdr:colOff>635000</xdr:colOff>
                    <xdr:row>5</xdr:row>
                    <xdr:rowOff>406400</xdr:rowOff>
                  </to>
                </anchor>
              </controlPr>
            </control>
          </mc:Choice>
        </mc:AlternateContent>
        <mc:AlternateContent xmlns:mc="http://schemas.openxmlformats.org/markup-compatibility/2006">
          <mc:Choice Requires="x14">
            <control shapeId="44051" r:id="rId22" name="Check Box 19">
              <controlPr defaultSize="0" autoFill="0" autoLine="0" autoPict="0">
                <anchor moveWithCells="1">
                  <from>
                    <xdr:col>3</xdr:col>
                    <xdr:colOff>101600</xdr:colOff>
                    <xdr:row>6</xdr:row>
                    <xdr:rowOff>127000</xdr:rowOff>
                  </from>
                  <to>
                    <xdr:col>3</xdr:col>
                    <xdr:colOff>292100</xdr:colOff>
                    <xdr:row>6</xdr:row>
                    <xdr:rowOff>406400</xdr:rowOff>
                  </to>
                </anchor>
              </controlPr>
            </control>
          </mc:Choice>
        </mc:AlternateContent>
        <mc:AlternateContent xmlns:mc="http://schemas.openxmlformats.org/markup-compatibility/2006">
          <mc:Choice Requires="x14">
            <control shapeId="44052" r:id="rId23" name="Check Box 20">
              <controlPr defaultSize="0" autoFill="0" autoLine="0" autoPict="0">
                <anchor moveWithCells="1">
                  <from>
                    <xdr:col>3</xdr:col>
                    <xdr:colOff>444500</xdr:colOff>
                    <xdr:row>6</xdr:row>
                    <xdr:rowOff>127000</xdr:rowOff>
                  </from>
                  <to>
                    <xdr:col>3</xdr:col>
                    <xdr:colOff>635000</xdr:colOff>
                    <xdr:row>6</xdr:row>
                    <xdr:rowOff>406400</xdr:rowOff>
                  </to>
                </anchor>
              </controlPr>
            </control>
          </mc:Choice>
        </mc:AlternateContent>
        <mc:AlternateContent xmlns:mc="http://schemas.openxmlformats.org/markup-compatibility/2006">
          <mc:Choice Requires="x14">
            <control shapeId="44053" r:id="rId24" name="Check Box 21">
              <controlPr defaultSize="0" autoFill="0" autoLine="0" autoPict="0">
                <anchor moveWithCells="1">
                  <from>
                    <xdr:col>3</xdr:col>
                    <xdr:colOff>101600</xdr:colOff>
                    <xdr:row>7</xdr:row>
                    <xdr:rowOff>127000</xdr:rowOff>
                  </from>
                  <to>
                    <xdr:col>3</xdr:col>
                    <xdr:colOff>292100</xdr:colOff>
                    <xdr:row>7</xdr:row>
                    <xdr:rowOff>406400</xdr:rowOff>
                  </to>
                </anchor>
              </controlPr>
            </control>
          </mc:Choice>
        </mc:AlternateContent>
        <mc:AlternateContent xmlns:mc="http://schemas.openxmlformats.org/markup-compatibility/2006">
          <mc:Choice Requires="x14">
            <control shapeId="44054" r:id="rId25" name="Check Box 22">
              <controlPr defaultSize="0" autoFill="0" autoLine="0" autoPict="0">
                <anchor moveWithCells="1">
                  <from>
                    <xdr:col>3</xdr:col>
                    <xdr:colOff>444500</xdr:colOff>
                    <xdr:row>7</xdr:row>
                    <xdr:rowOff>127000</xdr:rowOff>
                  </from>
                  <to>
                    <xdr:col>3</xdr:col>
                    <xdr:colOff>635000</xdr:colOff>
                    <xdr:row>7</xdr:row>
                    <xdr:rowOff>406400</xdr:rowOff>
                  </to>
                </anchor>
              </controlPr>
            </control>
          </mc:Choice>
        </mc:AlternateContent>
        <mc:AlternateContent xmlns:mc="http://schemas.openxmlformats.org/markup-compatibility/2006">
          <mc:Choice Requires="x14">
            <control shapeId="44055" r:id="rId26" name="Check Box 23">
              <controlPr defaultSize="0" autoFill="0" autoLine="0" autoPict="0">
                <anchor moveWithCells="1">
                  <from>
                    <xdr:col>3</xdr:col>
                    <xdr:colOff>101600</xdr:colOff>
                    <xdr:row>8</xdr:row>
                    <xdr:rowOff>127000</xdr:rowOff>
                  </from>
                  <to>
                    <xdr:col>3</xdr:col>
                    <xdr:colOff>292100</xdr:colOff>
                    <xdr:row>8</xdr:row>
                    <xdr:rowOff>406400</xdr:rowOff>
                  </to>
                </anchor>
              </controlPr>
            </control>
          </mc:Choice>
        </mc:AlternateContent>
        <mc:AlternateContent xmlns:mc="http://schemas.openxmlformats.org/markup-compatibility/2006">
          <mc:Choice Requires="x14">
            <control shapeId="44056" r:id="rId27" name="Check Box 24">
              <controlPr defaultSize="0" autoFill="0" autoLine="0" autoPict="0">
                <anchor moveWithCells="1">
                  <from>
                    <xdr:col>3</xdr:col>
                    <xdr:colOff>444500</xdr:colOff>
                    <xdr:row>8</xdr:row>
                    <xdr:rowOff>127000</xdr:rowOff>
                  </from>
                  <to>
                    <xdr:col>3</xdr:col>
                    <xdr:colOff>635000</xdr:colOff>
                    <xdr:row>8</xdr:row>
                    <xdr:rowOff>406400</xdr:rowOff>
                  </to>
                </anchor>
              </controlPr>
            </control>
          </mc:Choice>
        </mc:AlternateContent>
        <mc:AlternateContent xmlns:mc="http://schemas.openxmlformats.org/markup-compatibility/2006">
          <mc:Choice Requires="x14">
            <control shapeId="44057" r:id="rId28" name="Check Box 25">
              <controlPr defaultSize="0" autoFill="0" autoLine="0" autoPict="0">
                <anchor moveWithCells="1">
                  <from>
                    <xdr:col>2</xdr:col>
                    <xdr:colOff>63500</xdr:colOff>
                    <xdr:row>21</xdr:row>
                    <xdr:rowOff>254000</xdr:rowOff>
                  </from>
                  <to>
                    <xdr:col>2</xdr:col>
                    <xdr:colOff>254000</xdr:colOff>
                    <xdr:row>23</xdr:row>
                    <xdr:rowOff>12700</xdr:rowOff>
                  </to>
                </anchor>
              </controlPr>
            </control>
          </mc:Choice>
        </mc:AlternateContent>
        <mc:AlternateContent xmlns:mc="http://schemas.openxmlformats.org/markup-compatibility/2006">
          <mc:Choice Requires="x14">
            <control shapeId="44058" r:id="rId29" name="Check Box 26">
              <controlPr defaultSize="0" autoFill="0" autoLine="0" autoPict="0">
                <anchor moveWithCells="1">
                  <from>
                    <xdr:col>2</xdr:col>
                    <xdr:colOff>673100</xdr:colOff>
                    <xdr:row>21</xdr:row>
                    <xdr:rowOff>254000</xdr:rowOff>
                  </from>
                  <to>
                    <xdr:col>2</xdr:col>
                    <xdr:colOff>863600</xdr:colOff>
                    <xdr:row>23</xdr:row>
                    <xdr:rowOff>12700</xdr:rowOff>
                  </to>
                </anchor>
              </controlPr>
            </control>
          </mc:Choice>
        </mc:AlternateContent>
        <mc:AlternateContent xmlns:mc="http://schemas.openxmlformats.org/markup-compatibility/2006">
          <mc:Choice Requires="x14">
            <control shapeId="44059" r:id="rId30" name="Check Box 27">
              <controlPr defaultSize="0" autoFill="0" autoLine="0" autoPict="0">
                <anchor moveWithCells="1">
                  <from>
                    <xdr:col>2</xdr:col>
                    <xdr:colOff>63500</xdr:colOff>
                    <xdr:row>23</xdr:row>
                    <xdr:rowOff>254000</xdr:rowOff>
                  </from>
                  <to>
                    <xdr:col>2</xdr:col>
                    <xdr:colOff>254000</xdr:colOff>
                    <xdr:row>25</xdr:row>
                    <xdr:rowOff>12700</xdr:rowOff>
                  </to>
                </anchor>
              </controlPr>
            </control>
          </mc:Choice>
        </mc:AlternateContent>
        <mc:AlternateContent xmlns:mc="http://schemas.openxmlformats.org/markup-compatibility/2006">
          <mc:Choice Requires="x14">
            <control shapeId="44060" r:id="rId31" name="Check Box 28">
              <controlPr defaultSize="0" autoFill="0" autoLine="0" autoPict="0">
                <anchor moveWithCells="1">
                  <from>
                    <xdr:col>2</xdr:col>
                    <xdr:colOff>673100</xdr:colOff>
                    <xdr:row>23</xdr:row>
                    <xdr:rowOff>254000</xdr:rowOff>
                  </from>
                  <to>
                    <xdr:col>2</xdr:col>
                    <xdr:colOff>863600</xdr:colOff>
                    <xdr:row>25</xdr:row>
                    <xdr:rowOff>12700</xdr:rowOff>
                  </to>
                </anchor>
              </controlPr>
            </control>
          </mc:Choice>
        </mc:AlternateContent>
        <mc:AlternateContent xmlns:mc="http://schemas.openxmlformats.org/markup-compatibility/2006">
          <mc:Choice Requires="x14">
            <control shapeId="44061" r:id="rId32" name="Check Box 29">
              <controlPr defaultSize="0" autoFill="0" autoLine="0" autoPict="0">
                <anchor moveWithCells="1">
                  <from>
                    <xdr:col>2</xdr:col>
                    <xdr:colOff>63500</xdr:colOff>
                    <xdr:row>24</xdr:row>
                    <xdr:rowOff>254000</xdr:rowOff>
                  </from>
                  <to>
                    <xdr:col>2</xdr:col>
                    <xdr:colOff>254000</xdr:colOff>
                    <xdr:row>26</xdr:row>
                    <xdr:rowOff>12700</xdr:rowOff>
                  </to>
                </anchor>
              </controlPr>
            </control>
          </mc:Choice>
        </mc:AlternateContent>
        <mc:AlternateContent xmlns:mc="http://schemas.openxmlformats.org/markup-compatibility/2006">
          <mc:Choice Requires="x14">
            <control shapeId="44062" r:id="rId33" name="Check Box 30">
              <controlPr defaultSize="0" autoFill="0" autoLine="0" autoPict="0">
                <anchor moveWithCells="1">
                  <from>
                    <xdr:col>2</xdr:col>
                    <xdr:colOff>673100</xdr:colOff>
                    <xdr:row>24</xdr:row>
                    <xdr:rowOff>254000</xdr:rowOff>
                  </from>
                  <to>
                    <xdr:col>2</xdr:col>
                    <xdr:colOff>863600</xdr:colOff>
                    <xdr:row>26</xdr:row>
                    <xdr:rowOff>12700</xdr:rowOff>
                  </to>
                </anchor>
              </controlPr>
            </control>
          </mc:Choice>
        </mc:AlternateContent>
        <mc:AlternateContent xmlns:mc="http://schemas.openxmlformats.org/markup-compatibility/2006">
          <mc:Choice Requires="x14">
            <control shapeId="44063" r:id="rId34" name="Check Box 31">
              <controlPr defaultSize="0" autoFill="0" autoLine="0" autoPict="0">
                <anchor moveWithCells="1">
                  <from>
                    <xdr:col>2</xdr:col>
                    <xdr:colOff>63500</xdr:colOff>
                    <xdr:row>28</xdr:row>
                    <xdr:rowOff>38100</xdr:rowOff>
                  </from>
                  <to>
                    <xdr:col>2</xdr:col>
                    <xdr:colOff>254000</xdr:colOff>
                    <xdr:row>28</xdr:row>
                    <xdr:rowOff>311150</xdr:rowOff>
                  </to>
                </anchor>
              </controlPr>
            </control>
          </mc:Choice>
        </mc:AlternateContent>
        <mc:AlternateContent xmlns:mc="http://schemas.openxmlformats.org/markup-compatibility/2006">
          <mc:Choice Requires="x14">
            <control shapeId="44064" r:id="rId35" name="Check Box 32">
              <controlPr defaultSize="0" autoFill="0" autoLine="0" autoPict="0">
                <anchor moveWithCells="1">
                  <from>
                    <xdr:col>2</xdr:col>
                    <xdr:colOff>673100</xdr:colOff>
                    <xdr:row>28</xdr:row>
                    <xdr:rowOff>38100</xdr:rowOff>
                  </from>
                  <to>
                    <xdr:col>2</xdr:col>
                    <xdr:colOff>863600</xdr:colOff>
                    <xdr:row>28</xdr:row>
                    <xdr:rowOff>311150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FA8A-2736-4210-B361-11FF7D1D0111}">
  <sheetPr>
    <tabColor rgb="FFFFFF00"/>
    <pageSetUpPr fitToPage="1"/>
  </sheetPr>
  <dimension ref="A1:N41"/>
  <sheetViews>
    <sheetView view="pageBreakPreview" zoomScaleNormal="100" zoomScaleSheetLayoutView="100" workbookViewId="0">
      <selection activeCell="N1" sqref="N1"/>
    </sheetView>
  </sheetViews>
  <sheetFormatPr defaultColWidth="9" defaultRowHeight="13" x14ac:dyDescent="0.2"/>
  <cols>
    <col min="1" max="1" width="3.6328125" style="8" customWidth="1"/>
    <col min="2" max="2" width="29.90625" style="8" customWidth="1"/>
    <col min="3" max="14" width="4.6328125" style="8" customWidth="1"/>
    <col min="15" max="16384" width="9" style="8"/>
  </cols>
  <sheetData>
    <row r="1" spans="1:14" ht="20.149999999999999" customHeight="1" x14ac:dyDescent="0.2">
      <c r="A1" s="7" t="s">
        <v>640</v>
      </c>
      <c r="B1" s="7"/>
      <c r="C1" s="7"/>
      <c r="D1" s="7"/>
      <c r="E1" s="7"/>
      <c r="F1" s="7"/>
      <c r="G1" s="7"/>
      <c r="H1" s="7"/>
      <c r="I1" s="7"/>
      <c r="J1" s="7"/>
      <c r="K1" s="7"/>
      <c r="L1" s="7"/>
      <c r="M1" s="7"/>
      <c r="N1" s="17"/>
    </row>
    <row r="2" spans="1:14" ht="20.149999999999999" customHeight="1" x14ac:dyDescent="0.2">
      <c r="A2" s="7" t="s">
        <v>904</v>
      </c>
      <c r="B2" s="7"/>
      <c r="C2" s="7" t="s">
        <v>905</v>
      </c>
      <c r="D2" s="7" t="s">
        <v>906</v>
      </c>
      <c r="E2" s="7"/>
      <c r="F2" s="7"/>
      <c r="G2" s="7"/>
      <c r="H2" s="7"/>
      <c r="I2" s="7"/>
      <c r="J2" s="7"/>
      <c r="K2" s="7"/>
      <c r="L2" s="7"/>
      <c r="M2" s="7"/>
      <c r="N2" s="7"/>
    </row>
    <row r="3" spans="1:14" ht="20.149999999999999" customHeight="1" thickBot="1" x14ac:dyDescent="0.25">
      <c r="A3" s="7" t="s">
        <v>641</v>
      </c>
      <c r="B3" s="7"/>
      <c r="C3" s="7"/>
      <c r="D3" s="7"/>
      <c r="E3" s="7"/>
      <c r="F3" s="7"/>
      <c r="G3" s="7"/>
      <c r="H3" s="7"/>
      <c r="I3" s="7"/>
      <c r="J3" s="7"/>
      <c r="K3" s="7"/>
      <c r="L3" s="7"/>
      <c r="M3" s="7"/>
      <c r="N3" s="7"/>
    </row>
    <row r="4" spans="1:14" ht="20.149999999999999" customHeight="1" x14ac:dyDescent="0.2">
      <c r="A4" s="910" t="s">
        <v>59</v>
      </c>
      <c r="B4" s="916" t="s">
        <v>60</v>
      </c>
      <c r="C4" s="910" t="s">
        <v>61</v>
      </c>
      <c r="D4" s="908"/>
      <c r="E4" s="909"/>
      <c r="F4" s="907" t="s">
        <v>62</v>
      </c>
      <c r="G4" s="908"/>
      <c r="H4" s="908"/>
      <c r="I4" s="908"/>
      <c r="J4" s="908"/>
      <c r="K4" s="908"/>
      <c r="L4" s="908"/>
      <c r="M4" s="908"/>
      <c r="N4" s="909"/>
    </row>
    <row r="5" spans="1:14" ht="20.149999999999999" customHeight="1" x14ac:dyDescent="0.2">
      <c r="A5" s="889"/>
      <c r="B5" s="914"/>
      <c r="C5" s="889" t="s">
        <v>161</v>
      </c>
      <c r="D5" s="873" t="s">
        <v>162</v>
      </c>
      <c r="E5" s="900" t="s">
        <v>163</v>
      </c>
      <c r="F5" s="904" t="s">
        <v>63</v>
      </c>
      <c r="G5" s="905"/>
      <c r="H5" s="905"/>
      <c r="I5" s="905"/>
      <c r="J5" s="905"/>
      <c r="K5" s="905" t="s">
        <v>64</v>
      </c>
      <c r="L5" s="905"/>
      <c r="M5" s="905"/>
      <c r="N5" s="906"/>
    </row>
    <row r="6" spans="1:14" ht="75" customHeight="1" thickBot="1" x14ac:dyDescent="0.25">
      <c r="A6" s="903"/>
      <c r="B6" s="917"/>
      <c r="C6" s="903"/>
      <c r="D6" s="902"/>
      <c r="E6" s="901"/>
      <c r="F6" s="49" t="s">
        <v>164</v>
      </c>
      <c r="G6" s="276" t="s">
        <v>165</v>
      </c>
      <c r="H6" s="276" t="s">
        <v>166</v>
      </c>
      <c r="I6" s="276" t="s">
        <v>167</v>
      </c>
      <c r="J6" s="276" t="s">
        <v>168</v>
      </c>
      <c r="K6" s="276" t="s">
        <v>169</v>
      </c>
      <c r="L6" s="276" t="s">
        <v>170</v>
      </c>
      <c r="M6" s="276" t="s">
        <v>171</v>
      </c>
      <c r="N6" s="275" t="s">
        <v>172</v>
      </c>
    </row>
    <row r="7" spans="1:14" ht="22" customHeight="1" x14ac:dyDescent="0.2">
      <c r="A7" s="910">
        <v>1</v>
      </c>
      <c r="B7" s="912" t="s">
        <v>65</v>
      </c>
      <c r="C7" s="893">
        <v>0</v>
      </c>
      <c r="D7" s="886">
        <v>0</v>
      </c>
      <c r="E7" s="887">
        <v>0</v>
      </c>
      <c r="F7" s="885">
        <v>0</v>
      </c>
      <c r="G7" s="886">
        <v>0</v>
      </c>
      <c r="H7" s="886">
        <v>0</v>
      </c>
      <c r="I7" s="886">
        <v>0</v>
      </c>
      <c r="J7" s="50">
        <v>0</v>
      </c>
      <c r="K7" s="51" t="s">
        <v>173</v>
      </c>
      <c r="L7" s="50">
        <v>0</v>
      </c>
      <c r="M7" s="52">
        <v>0</v>
      </c>
      <c r="N7" s="53">
        <v>0</v>
      </c>
    </row>
    <row r="8" spans="1:14" ht="22" customHeight="1" x14ac:dyDescent="0.2">
      <c r="A8" s="889"/>
      <c r="B8" s="891"/>
      <c r="C8" s="888"/>
      <c r="D8" s="880"/>
      <c r="E8" s="883"/>
      <c r="F8" s="882"/>
      <c r="G8" s="880"/>
      <c r="H8" s="880"/>
      <c r="I8" s="880"/>
      <c r="J8" s="54">
        <v>0</v>
      </c>
      <c r="K8" s="55" t="s">
        <v>98</v>
      </c>
      <c r="L8" s="56">
        <v>0</v>
      </c>
      <c r="M8" s="57">
        <v>0</v>
      </c>
      <c r="N8" s="58">
        <v>0</v>
      </c>
    </row>
    <row r="9" spans="1:14" ht="22" customHeight="1" x14ac:dyDescent="0.2">
      <c r="A9" s="889">
        <v>2</v>
      </c>
      <c r="B9" s="891" t="s">
        <v>66</v>
      </c>
      <c r="C9" s="888">
        <v>0</v>
      </c>
      <c r="D9" s="880">
        <v>0</v>
      </c>
      <c r="E9" s="883">
        <v>0</v>
      </c>
      <c r="F9" s="882">
        <v>0</v>
      </c>
      <c r="G9" s="880">
        <v>0</v>
      </c>
      <c r="H9" s="880">
        <v>0</v>
      </c>
      <c r="I9" s="880">
        <v>0</v>
      </c>
      <c r="J9" s="56">
        <v>0</v>
      </c>
      <c r="K9" s="55" t="s">
        <v>173</v>
      </c>
      <c r="L9" s="56">
        <v>0</v>
      </c>
      <c r="M9" s="57">
        <v>0</v>
      </c>
      <c r="N9" s="58">
        <v>0</v>
      </c>
    </row>
    <row r="10" spans="1:14" ht="22" customHeight="1" x14ac:dyDescent="0.2">
      <c r="A10" s="889"/>
      <c r="B10" s="891"/>
      <c r="C10" s="888"/>
      <c r="D10" s="880"/>
      <c r="E10" s="883"/>
      <c r="F10" s="882"/>
      <c r="G10" s="880"/>
      <c r="H10" s="880"/>
      <c r="I10" s="880"/>
      <c r="J10" s="54">
        <v>0</v>
      </c>
      <c r="K10" s="55" t="s">
        <v>98</v>
      </c>
      <c r="L10" s="56">
        <v>0</v>
      </c>
      <c r="M10" s="57">
        <v>0</v>
      </c>
      <c r="N10" s="58">
        <v>0</v>
      </c>
    </row>
    <row r="11" spans="1:14" ht="22" customHeight="1" x14ac:dyDescent="0.2">
      <c r="A11" s="889">
        <v>3</v>
      </c>
      <c r="B11" s="891" t="s">
        <v>67</v>
      </c>
      <c r="C11" s="888">
        <v>0</v>
      </c>
      <c r="D11" s="880">
        <v>0</v>
      </c>
      <c r="E11" s="883">
        <v>0</v>
      </c>
      <c r="F11" s="882">
        <v>0</v>
      </c>
      <c r="G11" s="880">
        <v>0</v>
      </c>
      <c r="H11" s="880">
        <v>0</v>
      </c>
      <c r="I11" s="880">
        <v>0</v>
      </c>
      <c r="J11" s="56">
        <v>0</v>
      </c>
      <c r="K11" s="55" t="s">
        <v>173</v>
      </c>
      <c r="L11" s="56">
        <v>0</v>
      </c>
      <c r="M11" s="57">
        <v>0</v>
      </c>
      <c r="N11" s="58">
        <v>0</v>
      </c>
    </row>
    <row r="12" spans="1:14" ht="22" customHeight="1" x14ac:dyDescent="0.2">
      <c r="A12" s="889"/>
      <c r="B12" s="891"/>
      <c r="C12" s="888"/>
      <c r="D12" s="880"/>
      <c r="E12" s="883"/>
      <c r="F12" s="882"/>
      <c r="G12" s="880"/>
      <c r="H12" s="880"/>
      <c r="I12" s="880"/>
      <c r="J12" s="54">
        <v>0</v>
      </c>
      <c r="K12" s="55" t="s">
        <v>98</v>
      </c>
      <c r="L12" s="56">
        <v>0</v>
      </c>
      <c r="M12" s="57">
        <v>0</v>
      </c>
      <c r="N12" s="58">
        <v>0</v>
      </c>
    </row>
    <row r="13" spans="1:14" ht="22" customHeight="1" x14ac:dyDescent="0.2">
      <c r="A13" s="889">
        <v>4</v>
      </c>
      <c r="B13" s="891" t="s">
        <v>68</v>
      </c>
      <c r="C13" s="888">
        <v>0</v>
      </c>
      <c r="D13" s="880">
        <v>0</v>
      </c>
      <c r="E13" s="883">
        <v>0</v>
      </c>
      <c r="F13" s="882">
        <v>0</v>
      </c>
      <c r="G13" s="880">
        <v>0</v>
      </c>
      <c r="H13" s="880">
        <v>0</v>
      </c>
      <c r="I13" s="880">
        <v>0</v>
      </c>
      <c r="J13" s="56">
        <v>0</v>
      </c>
      <c r="K13" s="55" t="s">
        <v>173</v>
      </c>
      <c r="L13" s="56">
        <v>0</v>
      </c>
      <c r="M13" s="57">
        <v>0</v>
      </c>
      <c r="N13" s="58">
        <v>0</v>
      </c>
    </row>
    <row r="14" spans="1:14" ht="22" customHeight="1" x14ac:dyDescent="0.2">
      <c r="A14" s="889"/>
      <c r="B14" s="891"/>
      <c r="C14" s="888"/>
      <c r="D14" s="880"/>
      <c r="E14" s="883"/>
      <c r="F14" s="882"/>
      <c r="G14" s="880"/>
      <c r="H14" s="880"/>
      <c r="I14" s="880"/>
      <c r="J14" s="54">
        <v>0</v>
      </c>
      <c r="K14" s="55" t="s">
        <v>98</v>
      </c>
      <c r="L14" s="56">
        <v>0</v>
      </c>
      <c r="M14" s="57">
        <v>0</v>
      </c>
      <c r="N14" s="58">
        <v>0</v>
      </c>
    </row>
    <row r="15" spans="1:14" ht="23.15" customHeight="1" x14ac:dyDescent="0.2">
      <c r="A15" s="889">
        <v>5</v>
      </c>
      <c r="B15" s="891" t="s">
        <v>69</v>
      </c>
      <c r="C15" s="888">
        <v>0</v>
      </c>
      <c r="D15" s="880">
        <v>0</v>
      </c>
      <c r="E15" s="883">
        <v>0</v>
      </c>
      <c r="F15" s="882">
        <v>0</v>
      </c>
      <c r="G15" s="880">
        <v>0</v>
      </c>
      <c r="H15" s="880">
        <v>0</v>
      </c>
      <c r="I15" s="880">
        <v>0</v>
      </c>
      <c r="J15" s="56">
        <v>0</v>
      </c>
      <c r="K15" s="55" t="s">
        <v>173</v>
      </c>
      <c r="L15" s="56">
        <v>0</v>
      </c>
      <c r="M15" s="57">
        <v>0</v>
      </c>
      <c r="N15" s="58">
        <v>0</v>
      </c>
    </row>
    <row r="16" spans="1:14" ht="23.15" customHeight="1" x14ac:dyDescent="0.2">
      <c r="A16" s="889"/>
      <c r="B16" s="891"/>
      <c r="C16" s="888"/>
      <c r="D16" s="880"/>
      <c r="E16" s="883"/>
      <c r="F16" s="882"/>
      <c r="G16" s="880"/>
      <c r="H16" s="880"/>
      <c r="I16" s="880"/>
      <c r="J16" s="54">
        <v>0</v>
      </c>
      <c r="K16" s="55" t="s">
        <v>98</v>
      </c>
      <c r="L16" s="56">
        <v>0</v>
      </c>
      <c r="M16" s="57">
        <v>0</v>
      </c>
      <c r="N16" s="58">
        <v>0</v>
      </c>
    </row>
    <row r="17" spans="1:14" ht="23.15" customHeight="1" x14ac:dyDescent="0.2">
      <c r="A17" s="889">
        <v>6</v>
      </c>
      <c r="B17" s="891" t="s">
        <v>70</v>
      </c>
      <c r="C17" s="888">
        <v>0</v>
      </c>
      <c r="D17" s="880">
        <v>0</v>
      </c>
      <c r="E17" s="883">
        <v>0</v>
      </c>
      <c r="F17" s="882">
        <v>0</v>
      </c>
      <c r="G17" s="880">
        <v>0</v>
      </c>
      <c r="H17" s="880">
        <v>0</v>
      </c>
      <c r="I17" s="880">
        <v>0</v>
      </c>
      <c r="J17" s="56">
        <v>0</v>
      </c>
      <c r="K17" s="55" t="s">
        <v>173</v>
      </c>
      <c r="L17" s="56">
        <v>0</v>
      </c>
      <c r="M17" s="57">
        <v>0</v>
      </c>
      <c r="N17" s="58">
        <v>0</v>
      </c>
    </row>
    <row r="18" spans="1:14" ht="23.15" customHeight="1" x14ac:dyDescent="0.2">
      <c r="A18" s="889"/>
      <c r="B18" s="891"/>
      <c r="C18" s="888"/>
      <c r="D18" s="880"/>
      <c r="E18" s="883"/>
      <c r="F18" s="882"/>
      <c r="G18" s="880"/>
      <c r="H18" s="880"/>
      <c r="I18" s="880"/>
      <c r="J18" s="54">
        <v>0</v>
      </c>
      <c r="K18" s="55" t="s">
        <v>98</v>
      </c>
      <c r="L18" s="56">
        <v>0</v>
      </c>
      <c r="M18" s="57">
        <v>0</v>
      </c>
      <c r="N18" s="58">
        <v>0</v>
      </c>
    </row>
    <row r="19" spans="1:14" ht="22" customHeight="1" x14ac:dyDescent="0.2">
      <c r="A19" s="889">
        <v>7</v>
      </c>
      <c r="B19" s="891" t="s">
        <v>71</v>
      </c>
      <c r="C19" s="888">
        <v>0</v>
      </c>
      <c r="D19" s="880">
        <v>0</v>
      </c>
      <c r="E19" s="883">
        <v>0</v>
      </c>
      <c r="F19" s="882">
        <v>0</v>
      </c>
      <c r="G19" s="880">
        <v>0</v>
      </c>
      <c r="H19" s="880">
        <v>0</v>
      </c>
      <c r="I19" s="880">
        <v>0</v>
      </c>
      <c r="J19" s="56">
        <v>0</v>
      </c>
      <c r="K19" s="55" t="s">
        <v>173</v>
      </c>
      <c r="L19" s="56">
        <v>0</v>
      </c>
      <c r="M19" s="57">
        <v>0</v>
      </c>
      <c r="N19" s="58">
        <v>0</v>
      </c>
    </row>
    <row r="20" spans="1:14" ht="22" customHeight="1" x14ac:dyDescent="0.2">
      <c r="A20" s="889"/>
      <c r="B20" s="891"/>
      <c r="C20" s="888"/>
      <c r="D20" s="880"/>
      <c r="E20" s="883"/>
      <c r="F20" s="882"/>
      <c r="G20" s="880"/>
      <c r="H20" s="880"/>
      <c r="I20" s="880"/>
      <c r="J20" s="54">
        <v>0</v>
      </c>
      <c r="K20" s="55" t="s">
        <v>98</v>
      </c>
      <c r="L20" s="56">
        <v>0</v>
      </c>
      <c r="M20" s="57">
        <v>0</v>
      </c>
      <c r="N20" s="58">
        <v>0</v>
      </c>
    </row>
    <row r="21" spans="1:14" ht="22" customHeight="1" x14ac:dyDescent="0.2">
      <c r="A21" s="889">
        <v>8</v>
      </c>
      <c r="B21" s="891" t="s">
        <v>72</v>
      </c>
      <c r="C21" s="888">
        <v>0</v>
      </c>
      <c r="D21" s="880">
        <v>0</v>
      </c>
      <c r="E21" s="883">
        <v>0</v>
      </c>
      <c r="F21" s="882">
        <v>0</v>
      </c>
      <c r="G21" s="880">
        <v>0</v>
      </c>
      <c r="H21" s="880">
        <v>0</v>
      </c>
      <c r="I21" s="880">
        <v>0</v>
      </c>
      <c r="J21" s="56">
        <v>0</v>
      </c>
      <c r="K21" s="55" t="s">
        <v>173</v>
      </c>
      <c r="L21" s="56">
        <v>0</v>
      </c>
      <c r="M21" s="57">
        <v>0</v>
      </c>
      <c r="N21" s="58">
        <v>0</v>
      </c>
    </row>
    <row r="22" spans="1:14" ht="22" customHeight="1" x14ac:dyDescent="0.2">
      <c r="A22" s="889"/>
      <c r="B22" s="891"/>
      <c r="C22" s="888"/>
      <c r="D22" s="880"/>
      <c r="E22" s="883"/>
      <c r="F22" s="882"/>
      <c r="G22" s="880"/>
      <c r="H22" s="880"/>
      <c r="I22" s="880"/>
      <c r="J22" s="54">
        <v>0</v>
      </c>
      <c r="K22" s="55" t="s">
        <v>98</v>
      </c>
      <c r="L22" s="56">
        <v>0</v>
      </c>
      <c r="M22" s="57">
        <v>0</v>
      </c>
      <c r="N22" s="58">
        <v>0</v>
      </c>
    </row>
    <row r="23" spans="1:14" ht="22" customHeight="1" x14ac:dyDescent="0.2">
      <c r="A23" s="889">
        <v>9</v>
      </c>
      <c r="B23" s="891" t="s">
        <v>73</v>
      </c>
      <c r="C23" s="888">
        <v>0</v>
      </c>
      <c r="D23" s="880">
        <v>0</v>
      </c>
      <c r="E23" s="883">
        <v>0</v>
      </c>
      <c r="F23" s="882">
        <v>0</v>
      </c>
      <c r="G23" s="880">
        <v>0</v>
      </c>
      <c r="H23" s="880">
        <v>0</v>
      </c>
      <c r="I23" s="880">
        <v>0</v>
      </c>
      <c r="J23" s="56">
        <v>0</v>
      </c>
      <c r="K23" s="55" t="s">
        <v>173</v>
      </c>
      <c r="L23" s="56">
        <v>0</v>
      </c>
      <c r="M23" s="57">
        <v>0</v>
      </c>
      <c r="N23" s="58">
        <v>0</v>
      </c>
    </row>
    <row r="24" spans="1:14" ht="22" customHeight="1" x14ac:dyDescent="0.2">
      <c r="A24" s="889"/>
      <c r="B24" s="891"/>
      <c r="C24" s="888"/>
      <c r="D24" s="880"/>
      <c r="E24" s="883"/>
      <c r="F24" s="882"/>
      <c r="G24" s="880"/>
      <c r="H24" s="880"/>
      <c r="I24" s="880"/>
      <c r="J24" s="54">
        <v>0</v>
      </c>
      <c r="K24" s="55" t="s">
        <v>98</v>
      </c>
      <c r="L24" s="56">
        <v>0</v>
      </c>
      <c r="M24" s="57">
        <v>0</v>
      </c>
      <c r="N24" s="58">
        <v>0</v>
      </c>
    </row>
    <row r="25" spans="1:14" ht="22" customHeight="1" x14ac:dyDescent="0.2">
      <c r="A25" s="889">
        <v>10</v>
      </c>
      <c r="B25" s="891" t="s">
        <v>74</v>
      </c>
      <c r="C25" s="888">
        <v>0</v>
      </c>
      <c r="D25" s="880">
        <v>0</v>
      </c>
      <c r="E25" s="883">
        <v>0</v>
      </c>
      <c r="F25" s="882">
        <v>0</v>
      </c>
      <c r="G25" s="880">
        <v>0</v>
      </c>
      <c r="H25" s="880">
        <v>0</v>
      </c>
      <c r="I25" s="880">
        <v>0</v>
      </c>
      <c r="J25" s="56">
        <v>0</v>
      </c>
      <c r="K25" s="55" t="s">
        <v>173</v>
      </c>
      <c r="L25" s="56">
        <v>0</v>
      </c>
      <c r="M25" s="57">
        <v>0</v>
      </c>
      <c r="N25" s="58">
        <v>0</v>
      </c>
    </row>
    <row r="26" spans="1:14" ht="22" customHeight="1" x14ac:dyDescent="0.2">
      <c r="A26" s="889"/>
      <c r="B26" s="891"/>
      <c r="C26" s="888"/>
      <c r="D26" s="880"/>
      <c r="E26" s="883"/>
      <c r="F26" s="882"/>
      <c r="G26" s="880"/>
      <c r="H26" s="880"/>
      <c r="I26" s="880"/>
      <c r="J26" s="54">
        <v>0</v>
      </c>
      <c r="K26" s="55" t="s">
        <v>98</v>
      </c>
      <c r="L26" s="56">
        <v>0</v>
      </c>
      <c r="M26" s="57">
        <v>0</v>
      </c>
      <c r="N26" s="58">
        <v>0</v>
      </c>
    </row>
    <row r="27" spans="1:14" ht="22" customHeight="1" x14ac:dyDescent="0.2">
      <c r="A27" s="889">
        <v>11</v>
      </c>
      <c r="B27" s="891" t="s">
        <v>75</v>
      </c>
      <c r="C27" s="888">
        <v>0</v>
      </c>
      <c r="D27" s="880">
        <v>0</v>
      </c>
      <c r="E27" s="883">
        <v>0</v>
      </c>
      <c r="F27" s="882">
        <v>0</v>
      </c>
      <c r="G27" s="880">
        <v>0</v>
      </c>
      <c r="H27" s="880">
        <v>0</v>
      </c>
      <c r="I27" s="880">
        <v>0</v>
      </c>
      <c r="J27" s="56">
        <v>0</v>
      </c>
      <c r="K27" s="55" t="s">
        <v>173</v>
      </c>
      <c r="L27" s="56">
        <v>0</v>
      </c>
      <c r="M27" s="57">
        <v>0</v>
      </c>
      <c r="N27" s="58">
        <v>0</v>
      </c>
    </row>
    <row r="28" spans="1:14" ht="22" customHeight="1" x14ac:dyDescent="0.2">
      <c r="A28" s="889"/>
      <c r="B28" s="891"/>
      <c r="C28" s="888"/>
      <c r="D28" s="880"/>
      <c r="E28" s="883"/>
      <c r="F28" s="882"/>
      <c r="G28" s="880"/>
      <c r="H28" s="880"/>
      <c r="I28" s="880"/>
      <c r="J28" s="54">
        <v>0</v>
      </c>
      <c r="K28" s="55" t="s">
        <v>98</v>
      </c>
      <c r="L28" s="56">
        <v>0</v>
      </c>
      <c r="M28" s="57">
        <v>0</v>
      </c>
      <c r="N28" s="58">
        <v>0</v>
      </c>
    </row>
    <row r="29" spans="1:14" ht="22" customHeight="1" x14ac:dyDescent="0.2">
      <c r="A29" s="889">
        <v>12</v>
      </c>
      <c r="B29" s="891" t="s">
        <v>76</v>
      </c>
      <c r="C29" s="888">
        <v>0</v>
      </c>
      <c r="D29" s="880">
        <v>0</v>
      </c>
      <c r="E29" s="883">
        <v>0</v>
      </c>
      <c r="F29" s="882">
        <v>0</v>
      </c>
      <c r="G29" s="880">
        <v>0</v>
      </c>
      <c r="H29" s="880">
        <v>0</v>
      </c>
      <c r="I29" s="880">
        <v>0</v>
      </c>
      <c r="J29" s="56">
        <v>0</v>
      </c>
      <c r="K29" s="55" t="s">
        <v>173</v>
      </c>
      <c r="L29" s="56">
        <v>0</v>
      </c>
      <c r="M29" s="57">
        <v>0</v>
      </c>
      <c r="N29" s="58">
        <v>0</v>
      </c>
    </row>
    <row r="30" spans="1:14" ht="22" customHeight="1" thickBot="1" x14ac:dyDescent="0.25">
      <c r="A30" s="890"/>
      <c r="B30" s="892"/>
      <c r="C30" s="894"/>
      <c r="D30" s="881"/>
      <c r="E30" s="884"/>
      <c r="F30" s="896"/>
      <c r="G30" s="881"/>
      <c r="H30" s="881"/>
      <c r="I30" s="881"/>
      <c r="J30" s="59">
        <v>0</v>
      </c>
      <c r="K30" s="60" t="s">
        <v>98</v>
      </c>
      <c r="L30" s="61">
        <v>0</v>
      </c>
      <c r="M30" s="62">
        <v>0</v>
      </c>
      <c r="N30" s="63">
        <v>0</v>
      </c>
    </row>
    <row r="31" spans="1:14" ht="22" customHeight="1" x14ac:dyDescent="0.2">
      <c r="A31" s="911" t="s">
        <v>77</v>
      </c>
      <c r="B31" s="913" t="s">
        <v>174</v>
      </c>
      <c r="C31" s="897">
        <v>0</v>
      </c>
      <c r="D31" s="895">
        <v>0</v>
      </c>
      <c r="E31" s="898">
        <v>0</v>
      </c>
      <c r="F31" s="899">
        <v>0</v>
      </c>
      <c r="G31" s="895">
        <v>0</v>
      </c>
      <c r="H31" s="895">
        <v>0</v>
      </c>
      <c r="I31" s="895">
        <v>0</v>
      </c>
      <c r="J31" s="895">
        <v>0</v>
      </c>
      <c r="K31" s="64" t="s">
        <v>173</v>
      </c>
      <c r="L31" s="65">
        <v>0</v>
      </c>
      <c r="M31" s="65">
        <v>0</v>
      </c>
      <c r="N31" s="66">
        <v>0</v>
      </c>
    </row>
    <row r="32" spans="1:14" ht="22" customHeight="1" x14ac:dyDescent="0.2">
      <c r="A32" s="889"/>
      <c r="B32" s="914"/>
      <c r="C32" s="888"/>
      <c r="D32" s="880"/>
      <c r="E32" s="883"/>
      <c r="F32" s="882"/>
      <c r="G32" s="880"/>
      <c r="H32" s="880"/>
      <c r="I32" s="880"/>
      <c r="J32" s="880"/>
      <c r="K32" s="55" t="s">
        <v>98</v>
      </c>
      <c r="L32" s="56">
        <v>0</v>
      </c>
      <c r="M32" s="56">
        <v>0</v>
      </c>
      <c r="N32" s="58">
        <v>0</v>
      </c>
    </row>
    <row r="33" spans="1:14" ht="22" customHeight="1" x14ac:dyDescent="0.2">
      <c r="A33" s="889"/>
      <c r="B33" s="914" t="s">
        <v>175</v>
      </c>
      <c r="C33" s="888">
        <v>0</v>
      </c>
      <c r="D33" s="880">
        <v>0</v>
      </c>
      <c r="E33" s="883">
        <v>0</v>
      </c>
      <c r="F33" s="882">
        <v>0</v>
      </c>
      <c r="G33" s="880">
        <v>0</v>
      </c>
      <c r="H33" s="880">
        <v>0</v>
      </c>
      <c r="I33" s="880">
        <v>0</v>
      </c>
      <c r="J33" s="880">
        <v>0</v>
      </c>
      <c r="K33" s="55" t="s">
        <v>173</v>
      </c>
      <c r="L33" s="56">
        <v>0</v>
      </c>
      <c r="M33" s="56">
        <v>0</v>
      </c>
      <c r="N33" s="58">
        <v>0</v>
      </c>
    </row>
    <row r="34" spans="1:14" ht="22" customHeight="1" thickBot="1" x14ac:dyDescent="0.25">
      <c r="A34" s="890"/>
      <c r="B34" s="915"/>
      <c r="C34" s="894"/>
      <c r="D34" s="881"/>
      <c r="E34" s="884"/>
      <c r="F34" s="896"/>
      <c r="G34" s="881"/>
      <c r="H34" s="881"/>
      <c r="I34" s="881"/>
      <c r="J34" s="881"/>
      <c r="K34" s="60" t="s">
        <v>98</v>
      </c>
      <c r="L34" s="61">
        <v>0</v>
      </c>
      <c r="M34" s="61">
        <v>0</v>
      </c>
      <c r="N34" s="63">
        <v>0</v>
      </c>
    </row>
    <row r="35" spans="1:14" x14ac:dyDescent="0.2">
      <c r="A35" s="67"/>
      <c r="B35" s="67"/>
      <c r="C35" s="67"/>
      <c r="D35" s="67"/>
      <c r="E35" s="67"/>
      <c r="F35" s="67"/>
      <c r="G35" s="67"/>
      <c r="H35" s="67"/>
      <c r="I35" s="67"/>
      <c r="J35" s="67"/>
      <c r="K35" s="67"/>
      <c r="L35" s="67"/>
      <c r="M35" s="67"/>
      <c r="N35" s="67"/>
    </row>
    <row r="36" spans="1:14" x14ac:dyDescent="0.2">
      <c r="A36" s="67"/>
      <c r="B36" s="67"/>
      <c r="C36" s="67"/>
      <c r="D36" s="67"/>
      <c r="E36" s="67"/>
      <c r="F36" s="67"/>
      <c r="G36" s="67"/>
      <c r="H36" s="67"/>
      <c r="I36" s="67"/>
      <c r="J36" s="67"/>
      <c r="K36" s="67"/>
      <c r="L36" s="67"/>
      <c r="M36" s="67"/>
      <c r="N36" s="67"/>
    </row>
    <row r="37" spans="1:14" x14ac:dyDescent="0.2">
      <c r="A37" s="67"/>
      <c r="B37" s="67"/>
      <c r="C37" s="67"/>
      <c r="D37" s="67"/>
      <c r="E37" s="67"/>
      <c r="F37" s="67"/>
      <c r="G37" s="67"/>
      <c r="H37" s="67"/>
      <c r="I37" s="67"/>
      <c r="J37" s="67"/>
      <c r="K37" s="67"/>
      <c r="L37" s="67"/>
      <c r="M37" s="67"/>
      <c r="N37" s="67"/>
    </row>
    <row r="38" spans="1:14" x14ac:dyDescent="0.2">
      <c r="A38" s="67"/>
      <c r="B38" s="67"/>
      <c r="C38" s="67"/>
      <c r="D38" s="67"/>
      <c r="E38" s="67"/>
      <c r="F38" s="67"/>
      <c r="G38" s="67"/>
      <c r="H38" s="67"/>
      <c r="I38" s="67"/>
      <c r="J38" s="67"/>
      <c r="K38" s="67"/>
      <c r="L38" s="67"/>
      <c r="M38" s="67"/>
      <c r="N38" s="67"/>
    </row>
    <row r="39" spans="1:14" x14ac:dyDescent="0.2">
      <c r="A39" s="67"/>
      <c r="B39" s="67"/>
      <c r="C39" s="67"/>
      <c r="D39" s="67"/>
      <c r="E39" s="67"/>
      <c r="F39" s="67"/>
      <c r="G39" s="67"/>
      <c r="H39" s="67"/>
      <c r="I39" s="67"/>
      <c r="J39" s="67"/>
      <c r="K39" s="67"/>
      <c r="L39" s="67"/>
      <c r="M39" s="67"/>
      <c r="N39" s="67"/>
    </row>
    <row r="40" spans="1:14" x14ac:dyDescent="0.2">
      <c r="A40" s="67"/>
      <c r="B40" s="67"/>
      <c r="C40" s="67"/>
      <c r="D40" s="67"/>
      <c r="E40" s="67"/>
      <c r="F40" s="67"/>
      <c r="G40" s="67"/>
      <c r="H40" s="67"/>
      <c r="I40" s="67"/>
      <c r="J40" s="67"/>
      <c r="K40" s="67"/>
      <c r="L40" s="67"/>
      <c r="M40" s="67"/>
      <c r="N40" s="67"/>
    </row>
    <row r="41" spans="1:14" x14ac:dyDescent="0.2">
      <c r="A41" s="67"/>
      <c r="B41" s="67"/>
      <c r="C41" s="67"/>
      <c r="D41" s="67"/>
      <c r="E41" s="67"/>
      <c r="F41" s="67"/>
      <c r="G41" s="67"/>
      <c r="H41" s="67"/>
      <c r="I41" s="67"/>
      <c r="J41" s="67"/>
      <c r="K41" s="67"/>
      <c r="L41" s="67"/>
      <c r="M41" s="67"/>
      <c r="N41" s="67"/>
    </row>
  </sheetData>
  <mergeCells count="136">
    <mergeCell ref="A4:A6"/>
    <mergeCell ref="B15:B16"/>
    <mergeCell ref="A17:A18"/>
    <mergeCell ref="B17:B18"/>
    <mergeCell ref="B11:B12"/>
    <mergeCell ref="A13:A14"/>
    <mergeCell ref="B13:B14"/>
    <mergeCell ref="B4:B6"/>
    <mergeCell ref="B19:B20"/>
    <mergeCell ref="E5:E6"/>
    <mergeCell ref="D5:D6"/>
    <mergeCell ref="C5:C6"/>
    <mergeCell ref="F5:J5"/>
    <mergeCell ref="K5:N5"/>
    <mergeCell ref="F4:N4"/>
    <mergeCell ref="C4:E4"/>
    <mergeCell ref="A31:A34"/>
    <mergeCell ref="A7:A8"/>
    <mergeCell ref="B7:B8"/>
    <mergeCell ref="A9:A10"/>
    <mergeCell ref="B9:B10"/>
    <mergeCell ref="A11:A12"/>
    <mergeCell ref="B31:B32"/>
    <mergeCell ref="A21:A22"/>
    <mergeCell ref="B21:B22"/>
    <mergeCell ref="A23:A24"/>
    <mergeCell ref="A15:A16"/>
    <mergeCell ref="B33:B34"/>
    <mergeCell ref="I31:I32"/>
    <mergeCell ref="J31:J32"/>
    <mergeCell ref="I33:I34"/>
    <mergeCell ref="J33:J34"/>
    <mergeCell ref="C17:C18"/>
    <mergeCell ref="E19:E20"/>
    <mergeCell ref="C21:C22"/>
    <mergeCell ref="D21:D22"/>
    <mergeCell ref="G31:G32"/>
    <mergeCell ref="H31:H32"/>
    <mergeCell ref="C33:C34"/>
    <mergeCell ref="D33:D34"/>
    <mergeCell ref="E33:E34"/>
    <mergeCell ref="F33:F34"/>
    <mergeCell ref="G33:G34"/>
    <mergeCell ref="H33:H34"/>
    <mergeCell ref="C31:C32"/>
    <mergeCell ref="D31:D32"/>
    <mergeCell ref="E31:E32"/>
    <mergeCell ref="F31:F32"/>
    <mergeCell ref="E25:E26"/>
    <mergeCell ref="E27:E28"/>
    <mergeCell ref="F29:F30"/>
    <mergeCell ref="G29:G30"/>
    <mergeCell ref="H29:H30"/>
    <mergeCell ref="A29:A30"/>
    <mergeCell ref="B29:B30"/>
    <mergeCell ref="D7:D8"/>
    <mergeCell ref="C9:C10"/>
    <mergeCell ref="D9:D10"/>
    <mergeCell ref="C11:C12"/>
    <mergeCell ref="D11:D12"/>
    <mergeCell ref="C7:C8"/>
    <mergeCell ref="C19:C20"/>
    <mergeCell ref="D19:D20"/>
    <mergeCell ref="B23:B24"/>
    <mergeCell ref="A25:A26"/>
    <mergeCell ref="B25:B26"/>
    <mergeCell ref="A19:A20"/>
    <mergeCell ref="A27:A28"/>
    <mergeCell ref="B27:B28"/>
    <mergeCell ref="C25:C26"/>
    <mergeCell ref="D25:D26"/>
    <mergeCell ref="C27:C28"/>
    <mergeCell ref="D27:D28"/>
    <mergeCell ref="C23:C24"/>
    <mergeCell ref="C29:C30"/>
    <mergeCell ref="E11:E12"/>
    <mergeCell ref="E13:E14"/>
    <mergeCell ref="C15:C16"/>
    <mergeCell ref="D15:D16"/>
    <mergeCell ref="E15:E16"/>
    <mergeCell ref="C13:C14"/>
    <mergeCell ref="D13:D14"/>
    <mergeCell ref="F11:F12"/>
    <mergeCell ref="G11:G12"/>
    <mergeCell ref="G15:G16"/>
    <mergeCell ref="H11:H12"/>
    <mergeCell ref="I11:I12"/>
    <mergeCell ref="D29:D30"/>
    <mergeCell ref="E29:E30"/>
    <mergeCell ref="F7:F8"/>
    <mergeCell ref="G7:G8"/>
    <mergeCell ref="D23:D24"/>
    <mergeCell ref="E23:E24"/>
    <mergeCell ref="D17:D18"/>
    <mergeCell ref="E17:E18"/>
    <mergeCell ref="E7:E8"/>
    <mergeCell ref="E9:E10"/>
    <mergeCell ref="H7:H8"/>
    <mergeCell ref="I7:I8"/>
    <mergeCell ref="F9:F10"/>
    <mergeCell ref="G9:G10"/>
    <mergeCell ref="H9:H10"/>
    <mergeCell ref="I9:I10"/>
    <mergeCell ref="E21:E22"/>
    <mergeCell ref="F17:F18"/>
    <mergeCell ref="G17:G18"/>
    <mergeCell ref="H17:H18"/>
    <mergeCell ref="I17:I18"/>
    <mergeCell ref="F15:F16"/>
    <mergeCell ref="H15:H16"/>
    <mergeCell ref="I15:I16"/>
    <mergeCell ref="F13:F14"/>
    <mergeCell ref="G13:G14"/>
    <mergeCell ref="H13:H14"/>
    <mergeCell ref="I13:I14"/>
    <mergeCell ref="F23:F24"/>
    <mergeCell ref="G23:G24"/>
    <mergeCell ref="H23:H24"/>
    <mergeCell ref="I23:I24"/>
    <mergeCell ref="F21:F22"/>
    <mergeCell ref="G21:G22"/>
    <mergeCell ref="H21:H22"/>
    <mergeCell ref="I21:I22"/>
    <mergeCell ref="F19:F20"/>
    <mergeCell ref="G19:G20"/>
    <mergeCell ref="H19:H20"/>
    <mergeCell ref="I19:I20"/>
    <mergeCell ref="I29:I30"/>
    <mergeCell ref="F27:F28"/>
    <mergeCell ref="G27:G28"/>
    <mergeCell ref="H27:H28"/>
    <mergeCell ref="I27:I28"/>
    <mergeCell ref="F25:F26"/>
    <mergeCell ref="G25:G26"/>
    <mergeCell ref="H25:H26"/>
    <mergeCell ref="I25:I26"/>
  </mergeCells>
  <phoneticPr fontId="6"/>
  <printOptions horizontalCentered="1"/>
  <pageMargins left="0.78740157480314965" right="0.39370078740157483" top="0.78740157480314965" bottom="0.78740157480314965" header="0.51181102362204722" footer="0.51181102362204722"/>
  <pageSetup paperSize="9" scale="97" orientation="portrait" r:id="rId1"/>
  <headerFooter alignWithMargins="0">
    <oddHeader>&amp;L令和8年度様式</oddHeader>
    <oddFooter>&amp;C-23-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1898650</xdr:colOff>
                    <xdr:row>0</xdr:row>
                    <xdr:rowOff>241300</xdr:rowOff>
                  </from>
                  <to>
                    <xdr:col>2</xdr:col>
                    <xdr:colOff>63500</xdr:colOff>
                    <xdr:row>2</xdr:row>
                    <xdr:rowOff>6350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2</xdr:col>
                    <xdr:colOff>292100</xdr:colOff>
                    <xdr:row>0</xdr:row>
                    <xdr:rowOff>241300</xdr:rowOff>
                  </from>
                  <to>
                    <xdr:col>3</xdr:col>
                    <xdr:colOff>152400</xdr:colOff>
                    <xdr:row>2</xdr:row>
                    <xdr:rowOff>6350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6739E-AE7C-4998-9939-9B388EB30A5E}">
  <sheetPr>
    <tabColor rgb="FFFFFF00"/>
    <pageSetUpPr fitToPage="1"/>
  </sheetPr>
  <dimension ref="A1:I27"/>
  <sheetViews>
    <sheetView view="pageBreakPreview" zoomScaleNormal="100" zoomScaleSheetLayoutView="100" workbookViewId="0">
      <selection activeCell="F3" sqref="F3"/>
    </sheetView>
  </sheetViews>
  <sheetFormatPr defaultColWidth="9" defaultRowHeight="13" x14ac:dyDescent="0.2"/>
  <cols>
    <col min="1" max="2" width="9" style="8"/>
    <col min="3" max="3" width="9" style="8" customWidth="1"/>
    <col min="4" max="8" width="9" style="8"/>
    <col min="9" max="9" width="9.453125" style="8" customWidth="1"/>
    <col min="10" max="16384" width="9" style="8"/>
  </cols>
  <sheetData>
    <row r="1" spans="1:9" ht="20.149999999999999" customHeight="1" x14ac:dyDescent="0.2">
      <c r="A1" s="7" t="s">
        <v>642</v>
      </c>
      <c r="B1" s="7"/>
      <c r="C1" s="7"/>
      <c r="D1" s="7"/>
      <c r="E1" s="7"/>
      <c r="F1" s="7"/>
      <c r="G1" s="7"/>
      <c r="H1" s="7"/>
      <c r="I1" s="7"/>
    </row>
    <row r="2" spans="1:9" ht="20.149999999999999" customHeight="1" x14ac:dyDescent="0.2">
      <c r="A2" s="7" t="s">
        <v>907</v>
      </c>
      <c r="B2" s="7"/>
      <c r="C2" s="7"/>
      <c r="D2" s="7"/>
      <c r="E2" s="7"/>
      <c r="F2" s="7"/>
      <c r="G2" s="7"/>
      <c r="H2" s="7"/>
      <c r="I2" s="7"/>
    </row>
    <row r="3" spans="1:9" ht="20.149999999999999" customHeight="1" x14ac:dyDescent="0.2">
      <c r="A3" s="7"/>
      <c r="B3" s="7"/>
      <c r="C3" s="7"/>
      <c r="D3" s="7"/>
      <c r="E3" s="11"/>
      <c r="F3" s="11"/>
      <c r="G3" s="11" t="s">
        <v>176</v>
      </c>
      <c r="H3" s="7"/>
      <c r="I3" s="7"/>
    </row>
    <row r="4" spans="1:9" ht="20.149999999999999" customHeight="1" x14ac:dyDescent="0.2">
      <c r="A4" s="7"/>
      <c r="B4" s="7"/>
      <c r="C4" s="7"/>
      <c r="D4" s="7"/>
      <c r="E4" s="7"/>
      <c r="F4" s="7"/>
      <c r="G4" s="7"/>
      <c r="H4" s="7"/>
      <c r="I4" s="7"/>
    </row>
    <row r="5" spans="1:9" ht="20.149999999999999" customHeight="1" x14ac:dyDescent="0.2">
      <c r="A5" s="12" t="s">
        <v>643</v>
      </c>
      <c r="B5" s="13"/>
      <c r="C5" s="13"/>
      <c r="D5" s="13"/>
      <c r="E5" s="13"/>
      <c r="F5" s="13"/>
      <c r="G5" s="13"/>
      <c r="H5" s="13"/>
      <c r="I5" s="14"/>
    </row>
    <row r="6" spans="1:9" ht="20.149999999999999" customHeight="1" x14ac:dyDescent="0.2">
      <c r="A6" s="825"/>
      <c r="B6" s="826"/>
      <c r="C6" s="826"/>
      <c r="D6" s="826"/>
      <c r="E6" s="826"/>
      <c r="F6" s="826"/>
      <c r="G6" s="826"/>
      <c r="H6" s="826"/>
      <c r="I6" s="827"/>
    </row>
    <row r="7" spans="1:9" ht="20.149999999999999" customHeight="1" x14ac:dyDescent="0.2">
      <c r="A7" s="825"/>
      <c r="B7" s="826"/>
      <c r="C7" s="826"/>
      <c r="D7" s="826"/>
      <c r="E7" s="826"/>
      <c r="F7" s="826"/>
      <c r="G7" s="826"/>
      <c r="H7" s="826"/>
      <c r="I7" s="827"/>
    </row>
    <row r="8" spans="1:9" ht="20.149999999999999" customHeight="1" x14ac:dyDescent="0.2">
      <c r="A8" s="825"/>
      <c r="B8" s="826"/>
      <c r="C8" s="826"/>
      <c r="D8" s="826"/>
      <c r="E8" s="826"/>
      <c r="F8" s="826"/>
      <c r="G8" s="826"/>
      <c r="H8" s="826"/>
      <c r="I8" s="827"/>
    </row>
    <row r="9" spans="1:9" ht="20.149999999999999" customHeight="1" x14ac:dyDescent="0.2">
      <c r="A9" s="825"/>
      <c r="B9" s="826"/>
      <c r="C9" s="826"/>
      <c r="D9" s="826"/>
      <c r="E9" s="826"/>
      <c r="F9" s="826"/>
      <c r="G9" s="826"/>
      <c r="H9" s="826"/>
      <c r="I9" s="827"/>
    </row>
    <row r="10" spans="1:9" ht="20.149999999999999" customHeight="1" x14ac:dyDescent="0.2">
      <c r="A10" s="825"/>
      <c r="B10" s="826"/>
      <c r="C10" s="826"/>
      <c r="D10" s="826"/>
      <c r="E10" s="826"/>
      <c r="F10" s="826"/>
      <c r="G10" s="826"/>
      <c r="H10" s="826"/>
      <c r="I10" s="827"/>
    </row>
    <row r="11" spans="1:9" ht="20.149999999999999" customHeight="1" x14ac:dyDescent="0.2">
      <c r="A11" s="825"/>
      <c r="B11" s="826"/>
      <c r="C11" s="826"/>
      <c r="D11" s="826"/>
      <c r="E11" s="826"/>
      <c r="F11" s="826"/>
      <c r="G11" s="826"/>
      <c r="H11" s="826"/>
      <c r="I11" s="827"/>
    </row>
    <row r="12" spans="1:9" ht="20.149999999999999" customHeight="1" x14ac:dyDescent="0.2">
      <c r="A12" s="828"/>
      <c r="B12" s="829"/>
      <c r="C12" s="829"/>
      <c r="D12" s="829"/>
      <c r="E12" s="829"/>
      <c r="F12" s="829"/>
      <c r="G12" s="829"/>
      <c r="H12" s="829"/>
      <c r="I12" s="830"/>
    </row>
    <row r="13" spans="1:9" ht="20.149999999999999" customHeight="1" x14ac:dyDescent="0.2">
      <c r="A13" s="7"/>
      <c r="B13" s="7"/>
      <c r="C13" s="7"/>
      <c r="D13" s="7"/>
      <c r="E13" s="7"/>
      <c r="F13" s="7"/>
      <c r="G13" s="7"/>
      <c r="H13" s="7"/>
      <c r="I13" s="7"/>
    </row>
    <row r="14" spans="1:9" ht="20.149999999999999" customHeight="1" x14ac:dyDescent="0.2">
      <c r="A14" s="7" t="s">
        <v>809</v>
      </c>
      <c r="B14" s="7"/>
      <c r="C14" s="7"/>
      <c r="D14" s="7"/>
      <c r="E14" s="7"/>
      <c r="F14" s="7"/>
      <c r="G14" s="7"/>
      <c r="H14" s="7"/>
      <c r="I14" s="7"/>
    </row>
    <row r="15" spans="1:9" ht="20.149999999999999" customHeight="1" x14ac:dyDescent="0.2">
      <c r="A15" s="7" t="s">
        <v>908</v>
      </c>
      <c r="B15" s="7"/>
      <c r="C15" s="7"/>
      <c r="D15" s="7"/>
      <c r="E15" s="7"/>
      <c r="F15" s="7"/>
      <c r="G15" s="7"/>
      <c r="H15" s="7"/>
      <c r="I15" s="7"/>
    </row>
    <row r="16" spans="1:9" ht="20.149999999999999" customHeight="1" x14ac:dyDescent="0.2">
      <c r="A16" s="7" t="s">
        <v>78</v>
      </c>
      <c r="B16" s="7"/>
      <c r="C16" s="7"/>
      <c r="D16" s="7"/>
      <c r="E16" s="7"/>
      <c r="F16" s="7"/>
      <c r="G16" s="7"/>
      <c r="H16" s="7"/>
      <c r="I16" s="7"/>
    </row>
    <row r="17" spans="1:9" ht="20.149999999999999" customHeight="1" x14ac:dyDescent="0.2">
      <c r="A17" s="7" t="s">
        <v>79</v>
      </c>
      <c r="B17" s="7"/>
      <c r="C17" s="7"/>
      <c r="D17" s="7"/>
      <c r="E17" s="7"/>
      <c r="F17" s="7"/>
      <c r="G17" s="7"/>
      <c r="H17" s="7"/>
      <c r="I17" s="7"/>
    </row>
    <row r="18" spans="1:9" ht="20.149999999999999" customHeight="1" x14ac:dyDescent="0.2">
      <c r="A18" s="7" t="s">
        <v>645</v>
      </c>
      <c r="B18" s="7"/>
      <c r="C18" s="7"/>
      <c r="D18" s="7"/>
      <c r="E18" s="7"/>
      <c r="F18" s="7"/>
      <c r="G18" s="7"/>
      <c r="H18" s="7"/>
      <c r="I18" s="7"/>
    </row>
    <row r="19" spans="1:9" ht="20.149999999999999" customHeight="1" x14ac:dyDescent="0.2">
      <c r="A19" s="7" t="s">
        <v>80</v>
      </c>
      <c r="B19" s="7"/>
      <c r="C19" s="7"/>
      <c r="D19" s="7"/>
      <c r="E19" s="7"/>
      <c r="F19" s="7"/>
      <c r="G19" s="7"/>
      <c r="H19" s="7"/>
      <c r="I19" s="7"/>
    </row>
    <row r="20" spans="1:9" ht="20.149999999999999" customHeight="1" x14ac:dyDescent="0.2">
      <c r="A20" s="7" t="s">
        <v>909</v>
      </c>
      <c r="B20" s="7"/>
      <c r="C20" s="7"/>
      <c r="D20" s="7" t="s">
        <v>910</v>
      </c>
      <c r="E20" s="7" t="s">
        <v>911</v>
      </c>
      <c r="G20" s="7"/>
      <c r="H20" s="7"/>
      <c r="I20" s="7"/>
    </row>
    <row r="21" spans="1:9" ht="20.149999999999999" customHeight="1" x14ac:dyDescent="0.2">
      <c r="A21" s="7"/>
      <c r="B21" s="7"/>
      <c r="C21" s="7"/>
      <c r="D21" s="7" t="s">
        <v>912</v>
      </c>
      <c r="E21" s="7"/>
      <c r="F21" s="7"/>
      <c r="G21" s="7"/>
      <c r="H21" s="7"/>
      <c r="I21" s="7"/>
    </row>
    <row r="22" spans="1:9" ht="20.149999999999999" customHeight="1" x14ac:dyDescent="0.2">
      <c r="A22" s="7"/>
      <c r="B22" s="7"/>
      <c r="C22" s="7"/>
      <c r="D22" s="7"/>
      <c r="E22" s="7"/>
      <c r="F22" s="7"/>
      <c r="G22" s="7"/>
      <c r="H22" s="7"/>
      <c r="I22" s="7"/>
    </row>
    <row r="23" spans="1:9" ht="20.149999999999999" customHeight="1" x14ac:dyDescent="0.2">
      <c r="A23" s="7" t="s">
        <v>644</v>
      </c>
      <c r="B23" s="7"/>
      <c r="C23" s="7"/>
      <c r="D23" s="7"/>
      <c r="E23" s="7"/>
      <c r="F23" s="7"/>
      <c r="G23" s="7"/>
      <c r="H23" s="7"/>
      <c r="I23" s="7"/>
    </row>
    <row r="24" spans="1:9" ht="20.149999999999999" customHeight="1" x14ac:dyDescent="0.2">
      <c r="A24" s="7" t="s">
        <v>913</v>
      </c>
      <c r="B24" s="7"/>
      <c r="C24" s="7"/>
      <c r="D24" s="7"/>
      <c r="E24" s="7"/>
      <c r="F24" s="7"/>
      <c r="G24" s="7"/>
      <c r="H24" s="7" t="s">
        <v>914</v>
      </c>
      <c r="I24" s="7"/>
    </row>
    <row r="25" spans="1:9" ht="20.149999999999999" customHeight="1" x14ac:dyDescent="0.2">
      <c r="A25" s="7" t="s">
        <v>915</v>
      </c>
      <c r="B25" s="7"/>
      <c r="C25" s="7"/>
      <c r="D25" s="7"/>
      <c r="E25" s="7"/>
      <c r="F25" s="7"/>
      <c r="G25" s="7"/>
      <c r="H25" s="7" t="s">
        <v>914</v>
      </c>
      <c r="I25" s="7"/>
    </row>
    <row r="26" spans="1:9" ht="20.149999999999999" customHeight="1" x14ac:dyDescent="0.2">
      <c r="A26" s="7" t="s">
        <v>916</v>
      </c>
      <c r="B26" s="7"/>
      <c r="C26" s="7"/>
      <c r="D26" s="7"/>
      <c r="E26" s="7"/>
      <c r="F26" s="7"/>
      <c r="G26" s="7"/>
      <c r="H26" s="7" t="s">
        <v>914</v>
      </c>
      <c r="I26" s="7"/>
    </row>
    <row r="27" spans="1:9" ht="20.149999999999999" customHeight="1" x14ac:dyDescent="0.2">
      <c r="A27" s="7"/>
      <c r="B27" s="7"/>
      <c r="C27" s="7"/>
      <c r="D27" s="7"/>
      <c r="E27" s="7"/>
      <c r="F27" s="7"/>
      <c r="G27" s="7"/>
      <c r="H27" s="7"/>
      <c r="I27" s="7"/>
    </row>
  </sheetData>
  <mergeCells count="1">
    <mergeCell ref="A6:I12"/>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7</xdr:col>
                    <xdr:colOff>114300</xdr:colOff>
                    <xdr:row>23</xdr:row>
                    <xdr:rowOff>6350</xdr:rowOff>
                  </from>
                  <to>
                    <xdr:col>7</xdr:col>
                    <xdr:colOff>304800</xdr:colOff>
                    <xdr:row>24</xdr:row>
                    <xdr:rowOff>25400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7</xdr:col>
                    <xdr:colOff>482600</xdr:colOff>
                    <xdr:row>23</xdr:row>
                    <xdr:rowOff>6350</xdr:rowOff>
                  </from>
                  <to>
                    <xdr:col>8</xdr:col>
                    <xdr:colOff>44450</xdr:colOff>
                    <xdr:row>24</xdr:row>
                    <xdr:rowOff>25400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7</xdr:col>
                    <xdr:colOff>114300</xdr:colOff>
                    <xdr:row>24</xdr:row>
                    <xdr:rowOff>6350</xdr:rowOff>
                  </from>
                  <to>
                    <xdr:col>7</xdr:col>
                    <xdr:colOff>304800</xdr:colOff>
                    <xdr:row>25</xdr:row>
                    <xdr:rowOff>25400</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7</xdr:col>
                    <xdr:colOff>482600</xdr:colOff>
                    <xdr:row>24</xdr:row>
                    <xdr:rowOff>6350</xdr:rowOff>
                  </from>
                  <to>
                    <xdr:col>8</xdr:col>
                    <xdr:colOff>44450</xdr:colOff>
                    <xdr:row>25</xdr:row>
                    <xdr:rowOff>25400</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7</xdr:col>
                    <xdr:colOff>114300</xdr:colOff>
                    <xdr:row>25</xdr:row>
                    <xdr:rowOff>6350</xdr:rowOff>
                  </from>
                  <to>
                    <xdr:col>7</xdr:col>
                    <xdr:colOff>304800</xdr:colOff>
                    <xdr:row>26</xdr:row>
                    <xdr:rowOff>25400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7</xdr:col>
                    <xdr:colOff>482600</xdr:colOff>
                    <xdr:row>25</xdr:row>
                    <xdr:rowOff>6350</xdr:rowOff>
                  </from>
                  <to>
                    <xdr:col>8</xdr:col>
                    <xdr:colOff>44450</xdr:colOff>
                    <xdr:row>26</xdr:row>
                    <xdr:rowOff>25400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3</xdr:col>
                    <xdr:colOff>114300</xdr:colOff>
                    <xdr:row>20</xdr:row>
                    <xdr:rowOff>6350</xdr:rowOff>
                  </from>
                  <to>
                    <xdr:col>3</xdr:col>
                    <xdr:colOff>304800</xdr:colOff>
                    <xdr:row>21</xdr:row>
                    <xdr:rowOff>25400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3</xdr:col>
                    <xdr:colOff>114300</xdr:colOff>
                    <xdr:row>19</xdr:row>
                    <xdr:rowOff>6350</xdr:rowOff>
                  </from>
                  <to>
                    <xdr:col>3</xdr:col>
                    <xdr:colOff>304800</xdr:colOff>
                    <xdr:row>20</xdr:row>
                    <xdr:rowOff>25400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FFE1-3C0F-4169-B512-F908D2A4A53B}">
  <sheetPr>
    <tabColor rgb="FFFFFF00"/>
  </sheetPr>
  <dimension ref="A1:E25"/>
  <sheetViews>
    <sheetView view="pageBreakPreview" zoomScaleNormal="100" zoomScaleSheetLayoutView="100" workbookViewId="0">
      <selection activeCell="E1" sqref="E1"/>
    </sheetView>
  </sheetViews>
  <sheetFormatPr defaultColWidth="9" defaultRowHeight="13" x14ac:dyDescent="0.2"/>
  <cols>
    <col min="1" max="1" width="15.54296875" style="8" customWidth="1"/>
    <col min="2" max="2" width="13.54296875" style="8" customWidth="1"/>
    <col min="3" max="3" width="25.453125" style="8" customWidth="1"/>
    <col min="4" max="5" width="12.81640625" style="8" customWidth="1"/>
    <col min="6" max="16384" width="9" style="8"/>
  </cols>
  <sheetData>
    <row r="1" spans="1:5" ht="25" customHeight="1" x14ac:dyDescent="0.2">
      <c r="A1" s="336" t="s">
        <v>1148</v>
      </c>
      <c r="B1" s="7"/>
      <c r="C1" s="7"/>
      <c r="D1" s="7"/>
      <c r="E1" s="7"/>
    </row>
    <row r="2" spans="1:5" ht="25" customHeight="1" x14ac:dyDescent="0.2">
      <c r="A2" s="7" t="s">
        <v>177</v>
      </c>
      <c r="B2" s="7"/>
      <c r="C2" s="7"/>
      <c r="D2" s="7"/>
      <c r="E2" s="7"/>
    </row>
    <row r="3" spans="1:5" ht="25" customHeight="1" x14ac:dyDescent="0.2">
      <c r="A3" s="833" t="s">
        <v>178</v>
      </c>
      <c r="B3" s="833"/>
      <c r="C3" s="271" t="s">
        <v>179</v>
      </c>
      <c r="D3" s="920" t="s">
        <v>180</v>
      </c>
      <c r="E3" s="921"/>
    </row>
    <row r="4" spans="1:5" ht="25" customHeight="1" x14ac:dyDescent="0.2">
      <c r="A4" s="834" t="s">
        <v>181</v>
      </c>
      <c r="B4" s="274" t="s">
        <v>762</v>
      </c>
      <c r="C4" s="48">
        <v>0</v>
      </c>
      <c r="D4" s="918">
        <v>0</v>
      </c>
      <c r="E4" s="919"/>
    </row>
    <row r="5" spans="1:5" ht="25" customHeight="1" x14ac:dyDescent="0.2">
      <c r="A5" s="833"/>
      <c r="B5" s="274" t="s">
        <v>1155</v>
      </c>
      <c r="C5" s="48">
        <v>0</v>
      </c>
      <c r="D5" s="918">
        <v>0</v>
      </c>
      <c r="E5" s="919"/>
    </row>
    <row r="6" spans="1:5" ht="10" customHeight="1" x14ac:dyDescent="0.2">
      <c r="A6" s="344"/>
      <c r="B6" s="344"/>
      <c r="C6" s="13"/>
      <c r="D6" s="13"/>
      <c r="E6" s="13"/>
    </row>
    <row r="7" spans="1:5" ht="25" customHeight="1" x14ac:dyDescent="0.2">
      <c r="A7" s="11" t="s">
        <v>182</v>
      </c>
      <c r="B7" s="345"/>
      <c r="C7" s="11"/>
      <c r="D7" s="11"/>
      <c r="E7" s="11"/>
    </row>
    <row r="8" spans="1:5" ht="25" customHeight="1" x14ac:dyDescent="0.2">
      <c r="A8" s="12" t="s">
        <v>183</v>
      </c>
      <c r="B8" s="13"/>
      <c r="C8" s="13"/>
      <c r="D8" s="13"/>
      <c r="E8" s="14"/>
    </row>
    <row r="9" spans="1:5" ht="65" customHeight="1" x14ac:dyDescent="0.2">
      <c r="A9" s="828"/>
      <c r="B9" s="829"/>
      <c r="C9" s="829"/>
      <c r="D9" s="829"/>
      <c r="E9" s="830"/>
    </row>
    <row r="10" spans="1:5" ht="25" customHeight="1" x14ac:dyDescent="0.2">
      <c r="A10" s="12" t="s">
        <v>184</v>
      </c>
      <c r="B10" s="13"/>
      <c r="C10" s="13"/>
      <c r="D10" s="13"/>
      <c r="E10" s="14"/>
    </row>
    <row r="11" spans="1:5" ht="65" customHeight="1" x14ac:dyDescent="0.2">
      <c r="A11" s="828"/>
      <c r="B11" s="829"/>
      <c r="C11" s="829"/>
      <c r="D11" s="829"/>
      <c r="E11" s="830"/>
    </row>
    <row r="12" spans="1:5" ht="25" customHeight="1" x14ac:dyDescent="0.2">
      <c r="A12" s="12" t="s">
        <v>185</v>
      </c>
      <c r="B12" s="13"/>
      <c r="C12" s="13"/>
      <c r="D12" s="13"/>
      <c r="E12" s="14"/>
    </row>
    <row r="13" spans="1:5" ht="25" customHeight="1" x14ac:dyDescent="0.2">
      <c r="A13" s="352" t="s">
        <v>917</v>
      </c>
      <c r="B13" s="7"/>
      <c r="C13" s="7"/>
      <c r="D13" s="7"/>
      <c r="E13" s="16"/>
    </row>
    <row r="14" spans="1:5" ht="65" customHeight="1" x14ac:dyDescent="0.2">
      <c r="A14" s="828"/>
      <c r="B14" s="829"/>
      <c r="C14" s="829"/>
      <c r="D14" s="829"/>
      <c r="E14" s="830"/>
    </row>
    <row r="15" spans="1:5" ht="25" customHeight="1" x14ac:dyDescent="0.2">
      <c r="A15" s="353" t="s">
        <v>922</v>
      </c>
      <c r="B15" s="354"/>
      <c r="C15" s="354"/>
      <c r="D15" s="354"/>
      <c r="E15" s="355"/>
    </row>
    <row r="16" spans="1:5" ht="25" customHeight="1" x14ac:dyDescent="0.2">
      <c r="A16" s="356"/>
      <c r="B16" s="357" t="s">
        <v>923</v>
      </c>
      <c r="C16" s="357" t="s">
        <v>924</v>
      </c>
      <c r="D16" s="764" t="s">
        <v>925</v>
      </c>
      <c r="E16" s="766"/>
    </row>
    <row r="17" spans="1:5" ht="20.5" customHeight="1" x14ac:dyDescent="0.2">
      <c r="A17" s="356" t="s">
        <v>918</v>
      </c>
      <c r="B17" s="361">
        <v>0</v>
      </c>
      <c r="C17" s="360">
        <v>0</v>
      </c>
      <c r="D17" s="922" t="s">
        <v>931</v>
      </c>
      <c r="E17" s="923"/>
    </row>
    <row r="18" spans="1:5" ht="20.5" customHeight="1" x14ac:dyDescent="0.2">
      <c r="A18" s="356" t="s">
        <v>919</v>
      </c>
      <c r="B18" s="361">
        <v>0</v>
      </c>
      <c r="C18" s="360">
        <v>0</v>
      </c>
      <c r="D18" s="922" t="s">
        <v>931</v>
      </c>
      <c r="E18" s="923"/>
    </row>
    <row r="19" spans="1:5" ht="20.5" customHeight="1" x14ac:dyDescent="0.2">
      <c r="A19" s="356" t="s">
        <v>920</v>
      </c>
      <c r="B19" s="361">
        <v>0</v>
      </c>
      <c r="C19" s="360">
        <v>0</v>
      </c>
      <c r="D19" s="922" t="s">
        <v>931</v>
      </c>
      <c r="E19" s="923"/>
    </row>
    <row r="20" spans="1:5" ht="20.5" customHeight="1" x14ac:dyDescent="0.2">
      <c r="A20" s="356" t="s">
        <v>921</v>
      </c>
      <c r="B20" s="361">
        <v>0</v>
      </c>
      <c r="C20" s="360">
        <v>0</v>
      </c>
      <c r="D20" s="922" t="s">
        <v>931</v>
      </c>
      <c r="E20" s="923"/>
    </row>
    <row r="21" spans="1:5" ht="25" customHeight="1" x14ac:dyDescent="0.2">
      <c r="A21" s="353" t="s">
        <v>926</v>
      </c>
      <c r="B21" s="354"/>
      <c r="C21" s="354"/>
      <c r="D21" s="354"/>
      <c r="E21" s="355"/>
    </row>
    <row r="22" spans="1:5" ht="25" customHeight="1" x14ac:dyDescent="0.2">
      <c r="A22" s="358"/>
      <c r="B22" s="357" t="s">
        <v>923</v>
      </c>
      <c r="C22" s="764" t="s">
        <v>932</v>
      </c>
      <c r="D22" s="766"/>
      <c r="E22" s="357" t="s">
        <v>929</v>
      </c>
    </row>
    <row r="23" spans="1:5" ht="45" customHeight="1" x14ac:dyDescent="0.2">
      <c r="A23" s="356" t="s">
        <v>927</v>
      </c>
      <c r="B23" s="361">
        <v>0</v>
      </c>
      <c r="C23" s="925"/>
      <c r="D23" s="926"/>
      <c r="E23" s="359" t="s">
        <v>931</v>
      </c>
    </row>
    <row r="24" spans="1:5" ht="45" customHeight="1" x14ac:dyDescent="0.2">
      <c r="A24" s="356" t="s">
        <v>928</v>
      </c>
      <c r="B24" s="362"/>
      <c r="C24" s="927"/>
      <c r="D24" s="928"/>
      <c r="E24" s="359" t="s">
        <v>931</v>
      </c>
    </row>
    <row r="25" spans="1:5" ht="45" customHeight="1" x14ac:dyDescent="0.2">
      <c r="A25" s="358" t="s">
        <v>933</v>
      </c>
      <c r="B25" s="922"/>
      <c r="C25" s="924"/>
      <c r="D25" s="924"/>
      <c r="E25" s="923"/>
    </row>
  </sheetData>
  <mergeCells count="17">
    <mergeCell ref="D19:E19"/>
    <mergeCell ref="D18:E18"/>
    <mergeCell ref="D17:E17"/>
    <mergeCell ref="D16:E16"/>
    <mergeCell ref="B25:E25"/>
    <mergeCell ref="C22:D22"/>
    <mergeCell ref="C23:D23"/>
    <mergeCell ref="C24:D24"/>
    <mergeCell ref="D20:E20"/>
    <mergeCell ref="A3:B3"/>
    <mergeCell ref="A4:A5"/>
    <mergeCell ref="A9:E9"/>
    <mergeCell ref="A11:E11"/>
    <mergeCell ref="A14:E14"/>
    <mergeCell ref="D5:E5"/>
    <mergeCell ref="D4:E4"/>
    <mergeCell ref="D3:E3"/>
  </mergeCells>
  <phoneticPr fontId="6"/>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3" r:id="rId4" name="Check Box 3">
              <controlPr defaultSize="0" autoFill="0" autoLine="0" autoPict="0">
                <anchor moveWithCells="1">
                  <from>
                    <xdr:col>4</xdr:col>
                    <xdr:colOff>114300</xdr:colOff>
                    <xdr:row>22</xdr:row>
                    <xdr:rowOff>146050</xdr:rowOff>
                  </from>
                  <to>
                    <xdr:col>4</xdr:col>
                    <xdr:colOff>311150</xdr:colOff>
                    <xdr:row>22</xdr:row>
                    <xdr:rowOff>425450</xdr:rowOff>
                  </to>
                </anchor>
              </controlPr>
            </control>
          </mc:Choice>
        </mc:AlternateContent>
        <mc:AlternateContent xmlns:mc="http://schemas.openxmlformats.org/markup-compatibility/2006">
          <mc:Choice Requires="x14">
            <control shapeId="46084" r:id="rId5" name="Check Box 4">
              <controlPr defaultSize="0" autoFill="0" autoLine="0" autoPict="0">
                <anchor moveWithCells="1">
                  <from>
                    <xdr:col>4</xdr:col>
                    <xdr:colOff>488950</xdr:colOff>
                    <xdr:row>22</xdr:row>
                    <xdr:rowOff>146050</xdr:rowOff>
                  </from>
                  <to>
                    <xdr:col>4</xdr:col>
                    <xdr:colOff>685800</xdr:colOff>
                    <xdr:row>22</xdr:row>
                    <xdr:rowOff>425450</xdr:rowOff>
                  </to>
                </anchor>
              </controlPr>
            </control>
          </mc:Choice>
        </mc:AlternateContent>
        <mc:AlternateContent xmlns:mc="http://schemas.openxmlformats.org/markup-compatibility/2006">
          <mc:Choice Requires="x14">
            <control shapeId="46085" r:id="rId6" name="Check Box 5">
              <controlPr defaultSize="0" autoFill="0" autoLine="0" autoPict="0">
                <anchor moveWithCells="1">
                  <from>
                    <xdr:col>4</xdr:col>
                    <xdr:colOff>114300</xdr:colOff>
                    <xdr:row>23</xdr:row>
                    <xdr:rowOff>146050</xdr:rowOff>
                  </from>
                  <to>
                    <xdr:col>4</xdr:col>
                    <xdr:colOff>311150</xdr:colOff>
                    <xdr:row>23</xdr:row>
                    <xdr:rowOff>425450</xdr:rowOff>
                  </to>
                </anchor>
              </controlPr>
            </control>
          </mc:Choice>
        </mc:AlternateContent>
        <mc:AlternateContent xmlns:mc="http://schemas.openxmlformats.org/markup-compatibility/2006">
          <mc:Choice Requires="x14">
            <control shapeId="46086" r:id="rId7" name="Check Box 6">
              <controlPr defaultSize="0" autoFill="0" autoLine="0" autoPict="0">
                <anchor moveWithCells="1">
                  <from>
                    <xdr:col>4</xdr:col>
                    <xdr:colOff>488950</xdr:colOff>
                    <xdr:row>23</xdr:row>
                    <xdr:rowOff>146050</xdr:rowOff>
                  </from>
                  <to>
                    <xdr:col>4</xdr:col>
                    <xdr:colOff>685800</xdr:colOff>
                    <xdr:row>23</xdr:row>
                    <xdr:rowOff>425450</xdr:rowOff>
                  </to>
                </anchor>
              </controlPr>
            </control>
          </mc:Choice>
        </mc:AlternateContent>
        <mc:AlternateContent xmlns:mc="http://schemas.openxmlformats.org/markup-compatibility/2006">
          <mc:Choice Requires="x14">
            <control shapeId="46087" r:id="rId8" name="Check Box 7">
              <controlPr defaultSize="0" autoFill="0" autoLine="0" autoPict="0">
                <anchor moveWithCells="1">
                  <from>
                    <xdr:col>3</xdr:col>
                    <xdr:colOff>114300</xdr:colOff>
                    <xdr:row>15</xdr:row>
                    <xdr:rowOff>304800</xdr:rowOff>
                  </from>
                  <to>
                    <xdr:col>3</xdr:col>
                    <xdr:colOff>311150</xdr:colOff>
                    <xdr:row>17</xdr:row>
                    <xdr:rowOff>6350</xdr:rowOff>
                  </to>
                </anchor>
              </controlPr>
            </control>
          </mc:Choice>
        </mc:AlternateContent>
        <mc:AlternateContent xmlns:mc="http://schemas.openxmlformats.org/markup-compatibility/2006">
          <mc:Choice Requires="x14">
            <control shapeId="46088" r:id="rId9" name="Check Box 8">
              <controlPr defaultSize="0" autoFill="0" autoLine="0" autoPict="0">
                <anchor moveWithCells="1">
                  <from>
                    <xdr:col>3</xdr:col>
                    <xdr:colOff>488950</xdr:colOff>
                    <xdr:row>15</xdr:row>
                    <xdr:rowOff>304800</xdr:rowOff>
                  </from>
                  <to>
                    <xdr:col>3</xdr:col>
                    <xdr:colOff>685800</xdr:colOff>
                    <xdr:row>17</xdr:row>
                    <xdr:rowOff>6350</xdr:rowOff>
                  </to>
                </anchor>
              </controlPr>
            </control>
          </mc:Choice>
        </mc:AlternateContent>
        <mc:AlternateContent xmlns:mc="http://schemas.openxmlformats.org/markup-compatibility/2006">
          <mc:Choice Requires="x14">
            <control shapeId="46089" r:id="rId10" name="Check Box 9">
              <controlPr defaultSize="0" autoFill="0" autoLine="0" autoPict="0">
                <anchor moveWithCells="1">
                  <from>
                    <xdr:col>3</xdr:col>
                    <xdr:colOff>114300</xdr:colOff>
                    <xdr:row>16</xdr:row>
                    <xdr:rowOff>304800</xdr:rowOff>
                  </from>
                  <to>
                    <xdr:col>3</xdr:col>
                    <xdr:colOff>311150</xdr:colOff>
                    <xdr:row>18</xdr:row>
                    <xdr:rowOff>12700</xdr:rowOff>
                  </to>
                </anchor>
              </controlPr>
            </control>
          </mc:Choice>
        </mc:AlternateContent>
        <mc:AlternateContent xmlns:mc="http://schemas.openxmlformats.org/markup-compatibility/2006">
          <mc:Choice Requires="x14">
            <control shapeId="46090" r:id="rId11" name="Check Box 10">
              <controlPr defaultSize="0" autoFill="0" autoLine="0" autoPict="0">
                <anchor moveWithCells="1">
                  <from>
                    <xdr:col>3</xdr:col>
                    <xdr:colOff>488950</xdr:colOff>
                    <xdr:row>16</xdr:row>
                    <xdr:rowOff>304800</xdr:rowOff>
                  </from>
                  <to>
                    <xdr:col>3</xdr:col>
                    <xdr:colOff>685800</xdr:colOff>
                    <xdr:row>18</xdr:row>
                    <xdr:rowOff>12700</xdr:rowOff>
                  </to>
                </anchor>
              </controlPr>
            </control>
          </mc:Choice>
        </mc:AlternateContent>
        <mc:AlternateContent xmlns:mc="http://schemas.openxmlformats.org/markup-compatibility/2006">
          <mc:Choice Requires="x14">
            <control shapeId="46091" r:id="rId12" name="Check Box 11">
              <controlPr defaultSize="0" autoFill="0" autoLine="0" autoPict="0">
                <anchor moveWithCells="1">
                  <from>
                    <xdr:col>3</xdr:col>
                    <xdr:colOff>114300</xdr:colOff>
                    <xdr:row>17</xdr:row>
                    <xdr:rowOff>304800</xdr:rowOff>
                  </from>
                  <to>
                    <xdr:col>3</xdr:col>
                    <xdr:colOff>311150</xdr:colOff>
                    <xdr:row>19</xdr:row>
                    <xdr:rowOff>12700</xdr:rowOff>
                  </to>
                </anchor>
              </controlPr>
            </control>
          </mc:Choice>
        </mc:AlternateContent>
        <mc:AlternateContent xmlns:mc="http://schemas.openxmlformats.org/markup-compatibility/2006">
          <mc:Choice Requires="x14">
            <control shapeId="46092" r:id="rId13" name="Check Box 12">
              <controlPr defaultSize="0" autoFill="0" autoLine="0" autoPict="0">
                <anchor moveWithCells="1">
                  <from>
                    <xdr:col>3</xdr:col>
                    <xdr:colOff>488950</xdr:colOff>
                    <xdr:row>17</xdr:row>
                    <xdr:rowOff>304800</xdr:rowOff>
                  </from>
                  <to>
                    <xdr:col>3</xdr:col>
                    <xdr:colOff>685800</xdr:colOff>
                    <xdr:row>19</xdr:row>
                    <xdr:rowOff>12700</xdr:rowOff>
                  </to>
                </anchor>
              </controlPr>
            </control>
          </mc:Choice>
        </mc:AlternateContent>
        <mc:AlternateContent xmlns:mc="http://schemas.openxmlformats.org/markup-compatibility/2006">
          <mc:Choice Requires="x14">
            <control shapeId="46093" r:id="rId14" name="Check Box 13">
              <controlPr defaultSize="0" autoFill="0" autoLine="0" autoPict="0">
                <anchor moveWithCells="1">
                  <from>
                    <xdr:col>3</xdr:col>
                    <xdr:colOff>114300</xdr:colOff>
                    <xdr:row>18</xdr:row>
                    <xdr:rowOff>304800</xdr:rowOff>
                  </from>
                  <to>
                    <xdr:col>3</xdr:col>
                    <xdr:colOff>311150</xdr:colOff>
                    <xdr:row>20</xdr:row>
                    <xdr:rowOff>12700</xdr:rowOff>
                  </to>
                </anchor>
              </controlPr>
            </control>
          </mc:Choice>
        </mc:AlternateContent>
        <mc:AlternateContent xmlns:mc="http://schemas.openxmlformats.org/markup-compatibility/2006">
          <mc:Choice Requires="x14">
            <control shapeId="46094" r:id="rId15" name="Check Box 14">
              <controlPr defaultSize="0" autoFill="0" autoLine="0" autoPict="0">
                <anchor moveWithCells="1">
                  <from>
                    <xdr:col>3</xdr:col>
                    <xdr:colOff>488950</xdr:colOff>
                    <xdr:row>18</xdr:row>
                    <xdr:rowOff>304800</xdr:rowOff>
                  </from>
                  <to>
                    <xdr:col>3</xdr:col>
                    <xdr:colOff>685800</xdr:colOff>
                    <xdr:row>20</xdr:row>
                    <xdr:rowOff>12700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D17C-B88F-41B2-9A52-1E8E1FD09EBA}">
  <sheetPr>
    <tabColor rgb="FFFFFF00"/>
    <pageSetUpPr fitToPage="1"/>
  </sheetPr>
  <dimension ref="A1:H21"/>
  <sheetViews>
    <sheetView view="pageBreakPreview" zoomScaleNormal="100" zoomScaleSheetLayoutView="100" workbookViewId="0">
      <selection activeCell="H1" sqref="H1"/>
    </sheetView>
  </sheetViews>
  <sheetFormatPr defaultColWidth="9" defaultRowHeight="13" x14ac:dyDescent="0.2"/>
  <cols>
    <col min="1" max="1" width="12.81640625" style="1" customWidth="1"/>
    <col min="2" max="8" width="10" style="1" customWidth="1"/>
    <col min="9" max="16384" width="9" style="1"/>
  </cols>
  <sheetData>
    <row r="1" spans="1:8" ht="20.149999999999999" customHeight="1" x14ac:dyDescent="0.2">
      <c r="A1" s="2" t="s">
        <v>934</v>
      </c>
      <c r="B1" s="2"/>
      <c r="C1" s="2"/>
      <c r="D1" s="2"/>
      <c r="E1" s="2"/>
      <c r="F1" s="2"/>
      <c r="G1" s="2"/>
      <c r="H1" s="2"/>
    </row>
    <row r="2" spans="1:8" ht="35.15" customHeight="1" x14ac:dyDescent="0.2">
      <c r="A2" s="715" t="s">
        <v>451</v>
      </c>
      <c r="B2" s="715" t="s">
        <v>452</v>
      </c>
      <c r="C2" s="715"/>
      <c r="D2" s="715" t="s">
        <v>453</v>
      </c>
      <c r="E2" s="715"/>
      <c r="F2" s="715" t="s">
        <v>454</v>
      </c>
      <c r="G2" s="715"/>
      <c r="H2" s="2"/>
    </row>
    <row r="3" spans="1:8" ht="35.15" customHeight="1" x14ac:dyDescent="0.2">
      <c r="A3" s="715"/>
      <c r="B3" s="34" t="s">
        <v>455</v>
      </c>
      <c r="C3" s="35" t="s">
        <v>456</v>
      </c>
      <c r="D3" s="34" t="s">
        <v>455</v>
      </c>
      <c r="E3" s="35" t="s">
        <v>456</v>
      </c>
      <c r="F3" s="34" t="s">
        <v>455</v>
      </c>
      <c r="G3" s="35" t="s">
        <v>456</v>
      </c>
      <c r="H3" s="2"/>
    </row>
    <row r="4" spans="1:8" ht="35.15" customHeight="1" x14ac:dyDescent="0.2">
      <c r="A4" s="264" t="s">
        <v>457</v>
      </c>
      <c r="B4" s="363" t="s">
        <v>930</v>
      </c>
      <c r="C4" s="364" t="s">
        <v>930</v>
      </c>
      <c r="D4" s="363" t="s">
        <v>930</v>
      </c>
      <c r="E4" s="364" t="s">
        <v>930</v>
      </c>
      <c r="F4" s="363" t="s">
        <v>930</v>
      </c>
      <c r="G4" s="364" t="s">
        <v>930</v>
      </c>
      <c r="H4" s="2"/>
    </row>
    <row r="5" spans="1:8" ht="35.15" customHeight="1" x14ac:dyDescent="0.2">
      <c r="A5" s="264" t="s">
        <v>458</v>
      </c>
      <c r="B5" s="36">
        <v>0</v>
      </c>
      <c r="C5" s="37">
        <v>0</v>
      </c>
      <c r="D5" s="36">
        <v>0</v>
      </c>
      <c r="E5" s="37">
        <v>0</v>
      </c>
      <c r="F5" s="36">
        <v>0</v>
      </c>
      <c r="G5" s="37">
        <v>0</v>
      </c>
      <c r="H5" s="2"/>
    </row>
    <row r="6" spans="1:8" x14ac:dyDescent="0.2">
      <c r="A6" s="6" t="s">
        <v>935</v>
      </c>
      <c r="B6" s="2"/>
      <c r="C6" s="2"/>
      <c r="D6" s="2"/>
      <c r="E6" s="2"/>
      <c r="F6" s="2"/>
      <c r="G6" s="2"/>
      <c r="H6" s="2"/>
    </row>
    <row r="7" spans="1:8" x14ac:dyDescent="0.2">
      <c r="A7" s="6" t="s">
        <v>936</v>
      </c>
      <c r="B7" s="2"/>
      <c r="C7" s="2"/>
      <c r="D7" s="2"/>
      <c r="E7" s="2"/>
      <c r="F7" s="2"/>
      <c r="G7" s="2"/>
      <c r="H7" s="2"/>
    </row>
    <row r="8" spans="1:8" ht="35.15" customHeight="1" x14ac:dyDescent="0.2">
      <c r="A8" s="2"/>
      <c r="B8" s="2"/>
      <c r="C8" s="2"/>
      <c r="D8" s="2"/>
      <c r="E8" s="2"/>
      <c r="F8" s="2"/>
      <c r="G8" s="2"/>
      <c r="H8" s="2"/>
    </row>
    <row r="9" spans="1:8" ht="20.149999999999999" customHeight="1" x14ac:dyDescent="0.2">
      <c r="A9" s="2" t="s">
        <v>459</v>
      </c>
      <c r="B9" s="2"/>
      <c r="C9" s="2"/>
      <c r="D9" s="2"/>
      <c r="E9" s="2"/>
      <c r="F9" s="2"/>
      <c r="G9" s="2"/>
      <c r="H9" s="2"/>
    </row>
    <row r="10" spans="1:8" ht="35.15" customHeight="1" x14ac:dyDescent="0.2">
      <c r="A10" s="264" t="s">
        <v>451</v>
      </c>
      <c r="B10" s="278" t="s">
        <v>460</v>
      </c>
      <c r="C10" s="264" t="s">
        <v>461</v>
      </c>
      <c r="D10" s="715" t="s">
        <v>462</v>
      </c>
      <c r="E10" s="715"/>
      <c r="F10" s="715"/>
      <c r="G10" s="264" t="s">
        <v>463</v>
      </c>
      <c r="H10" s="278" t="s">
        <v>464</v>
      </c>
    </row>
    <row r="11" spans="1:8" ht="35.15" customHeight="1" x14ac:dyDescent="0.2">
      <c r="A11" s="264" t="s">
        <v>452</v>
      </c>
      <c r="B11" s="38"/>
      <c r="C11" s="38"/>
      <c r="D11" s="5"/>
      <c r="E11" s="5"/>
      <c r="F11" s="5"/>
      <c r="G11" s="346">
        <v>0</v>
      </c>
      <c r="H11" s="172" t="s">
        <v>930</v>
      </c>
    </row>
    <row r="12" spans="1:8" ht="35.15" customHeight="1" x14ac:dyDescent="0.2">
      <c r="A12" s="264" t="s">
        <v>453</v>
      </c>
      <c r="B12" s="38"/>
      <c r="C12" s="38"/>
      <c r="D12" s="5"/>
      <c r="E12" s="5"/>
      <c r="F12" s="5"/>
      <c r="G12" s="346">
        <v>0</v>
      </c>
      <c r="H12" s="172" t="s">
        <v>930</v>
      </c>
    </row>
    <row r="13" spans="1:8" ht="35.15" customHeight="1" x14ac:dyDescent="0.2">
      <c r="A13" s="264" t="s">
        <v>454</v>
      </c>
      <c r="B13" s="38"/>
      <c r="C13" s="38"/>
      <c r="D13" s="5"/>
      <c r="E13" s="5"/>
      <c r="F13" s="5"/>
      <c r="G13" s="346">
        <v>0</v>
      </c>
      <c r="H13" s="172" t="s">
        <v>930</v>
      </c>
    </row>
    <row r="14" spans="1:8" x14ac:dyDescent="0.2">
      <c r="A14" s="6" t="s">
        <v>465</v>
      </c>
      <c r="B14" s="2"/>
      <c r="C14" s="2"/>
      <c r="D14" s="2"/>
      <c r="E14" s="2"/>
      <c r="F14" s="2"/>
      <c r="G14" s="2"/>
      <c r="H14" s="2"/>
    </row>
    <row r="15" spans="1:8" ht="35" customHeight="1" x14ac:dyDescent="0.2">
      <c r="A15" s="2"/>
      <c r="B15" s="2"/>
      <c r="C15" s="2"/>
      <c r="D15" s="2"/>
      <c r="E15" s="2"/>
      <c r="F15" s="2"/>
      <c r="G15" s="2"/>
      <c r="H15" s="2"/>
    </row>
    <row r="16" spans="1:8" ht="20.149999999999999" customHeight="1" x14ac:dyDescent="0.2">
      <c r="A16" s="2" t="s">
        <v>807</v>
      </c>
      <c r="B16" s="2"/>
      <c r="C16" s="2"/>
      <c r="D16" s="2"/>
      <c r="E16" s="2"/>
      <c r="F16" s="2"/>
      <c r="G16" s="2"/>
      <c r="H16" s="2"/>
    </row>
    <row r="17" spans="1:8" ht="35" customHeight="1" x14ac:dyDescent="0.2">
      <c r="A17" s="4"/>
      <c r="B17" s="34" t="s">
        <v>601</v>
      </c>
      <c r="C17" s="39" t="s">
        <v>602</v>
      </c>
      <c r="D17" s="35" t="s">
        <v>603</v>
      </c>
      <c r="E17" s="264" t="s">
        <v>604</v>
      </c>
      <c r="F17" s="715" t="s">
        <v>937</v>
      </c>
      <c r="G17" s="715"/>
      <c r="H17" s="715"/>
    </row>
    <row r="18" spans="1:8" ht="35" customHeight="1" x14ac:dyDescent="0.2">
      <c r="A18" s="264" t="s">
        <v>808</v>
      </c>
      <c r="B18" s="40">
        <v>0</v>
      </c>
      <c r="C18" s="41">
        <v>0</v>
      </c>
      <c r="D18" s="42">
        <v>0</v>
      </c>
      <c r="E18" s="43">
        <f>SUM(B18:D18)</f>
        <v>0</v>
      </c>
      <c r="F18" s="929"/>
      <c r="G18" s="929"/>
      <c r="H18" s="929"/>
    </row>
    <row r="19" spans="1:8" ht="35" customHeight="1" x14ac:dyDescent="0.2">
      <c r="A19" s="278" t="s">
        <v>605</v>
      </c>
      <c r="B19" s="44">
        <v>0</v>
      </c>
      <c r="C19" s="45">
        <v>0</v>
      </c>
      <c r="D19" s="46">
        <v>0</v>
      </c>
      <c r="E19" s="47">
        <f>SUM(B19:D19)</f>
        <v>0</v>
      </c>
      <c r="F19" s="929"/>
      <c r="G19" s="929"/>
      <c r="H19" s="929"/>
    </row>
    <row r="20" spans="1:8" x14ac:dyDescent="0.2">
      <c r="A20" s="6" t="s">
        <v>606</v>
      </c>
      <c r="B20" s="2"/>
      <c r="C20" s="2"/>
      <c r="D20" s="2"/>
      <c r="E20" s="2"/>
      <c r="F20" s="2"/>
      <c r="G20" s="2"/>
      <c r="H20" s="2"/>
    </row>
    <row r="21" spans="1:8" x14ac:dyDescent="0.2">
      <c r="A21" s="6" t="s">
        <v>607</v>
      </c>
      <c r="B21" s="2"/>
      <c r="C21" s="2"/>
      <c r="D21" s="2"/>
      <c r="E21" s="2"/>
      <c r="F21" s="2"/>
      <c r="G21" s="2"/>
      <c r="H21" s="2"/>
    </row>
  </sheetData>
  <mergeCells count="8">
    <mergeCell ref="F18:H18"/>
    <mergeCell ref="F19:H19"/>
    <mergeCell ref="A2:A3"/>
    <mergeCell ref="B2:C2"/>
    <mergeCell ref="D2:E2"/>
    <mergeCell ref="F2:G2"/>
    <mergeCell ref="D10:F10"/>
    <mergeCell ref="F17:H17"/>
  </mergeCells>
  <phoneticPr fontId="6"/>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1</xdr:col>
                    <xdr:colOff>0</xdr:colOff>
                    <xdr:row>3</xdr:row>
                    <xdr:rowOff>88900</xdr:rowOff>
                  </from>
                  <to>
                    <xdr:col>1</xdr:col>
                    <xdr:colOff>196850</xdr:colOff>
                    <xdr:row>3</xdr:row>
                    <xdr:rowOff>374650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from>
                    <xdr:col>1</xdr:col>
                    <xdr:colOff>342900</xdr:colOff>
                    <xdr:row>3</xdr:row>
                    <xdr:rowOff>88900</xdr:rowOff>
                  </from>
                  <to>
                    <xdr:col>1</xdr:col>
                    <xdr:colOff>539750</xdr:colOff>
                    <xdr:row>3</xdr:row>
                    <xdr:rowOff>374650</xdr:rowOff>
                  </to>
                </anchor>
              </controlPr>
            </control>
          </mc:Choice>
        </mc:AlternateContent>
        <mc:AlternateContent xmlns:mc="http://schemas.openxmlformats.org/markup-compatibility/2006">
          <mc:Choice Requires="x14">
            <control shapeId="86019" r:id="rId6" name="Check Box 3">
              <controlPr defaultSize="0" autoFill="0" autoLine="0" autoPict="0">
                <anchor moveWithCells="1">
                  <from>
                    <xdr:col>2</xdr:col>
                    <xdr:colOff>0</xdr:colOff>
                    <xdr:row>3</xdr:row>
                    <xdr:rowOff>88900</xdr:rowOff>
                  </from>
                  <to>
                    <xdr:col>2</xdr:col>
                    <xdr:colOff>196850</xdr:colOff>
                    <xdr:row>3</xdr:row>
                    <xdr:rowOff>374650</xdr:rowOff>
                  </to>
                </anchor>
              </controlPr>
            </control>
          </mc:Choice>
        </mc:AlternateContent>
        <mc:AlternateContent xmlns:mc="http://schemas.openxmlformats.org/markup-compatibility/2006">
          <mc:Choice Requires="x14">
            <control shapeId="86020" r:id="rId7" name="Check Box 4">
              <controlPr defaultSize="0" autoFill="0" autoLine="0" autoPict="0">
                <anchor moveWithCells="1">
                  <from>
                    <xdr:col>2</xdr:col>
                    <xdr:colOff>342900</xdr:colOff>
                    <xdr:row>3</xdr:row>
                    <xdr:rowOff>88900</xdr:rowOff>
                  </from>
                  <to>
                    <xdr:col>2</xdr:col>
                    <xdr:colOff>539750</xdr:colOff>
                    <xdr:row>3</xdr:row>
                    <xdr:rowOff>374650</xdr:rowOff>
                  </to>
                </anchor>
              </controlPr>
            </control>
          </mc:Choice>
        </mc:AlternateContent>
        <mc:AlternateContent xmlns:mc="http://schemas.openxmlformats.org/markup-compatibility/2006">
          <mc:Choice Requires="x14">
            <control shapeId="86021" r:id="rId8" name="Check Box 5">
              <controlPr defaultSize="0" autoFill="0" autoLine="0" autoPict="0">
                <anchor moveWithCells="1">
                  <from>
                    <xdr:col>3</xdr:col>
                    <xdr:colOff>0</xdr:colOff>
                    <xdr:row>3</xdr:row>
                    <xdr:rowOff>88900</xdr:rowOff>
                  </from>
                  <to>
                    <xdr:col>3</xdr:col>
                    <xdr:colOff>196850</xdr:colOff>
                    <xdr:row>3</xdr:row>
                    <xdr:rowOff>374650</xdr:rowOff>
                  </to>
                </anchor>
              </controlPr>
            </control>
          </mc:Choice>
        </mc:AlternateContent>
        <mc:AlternateContent xmlns:mc="http://schemas.openxmlformats.org/markup-compatibility/2006">
          <mc:Choice Requires="x14">
            <control shapeId="86022" r:id="rId9" name="Check Box 6">
              <controlPr defaultSize="0" autoFill="0" autoLine="0" autoPict="0">
                <anchor moveWithCells="1">
                  <from>
                    <xdr:col>3</xdr:col>
                    <xdr:colOff>342900</xdr:colOff>
                    <xdr:row>3</xdr:row>
                    <xdr:rowOff>88900</xdr:rowOff>
                  </from>
                  <to>
                    <xdr:col>3</xdr:col>
                    <xdr:colOff>539750</xdr:colOff>
                    <xdr:row>3</xdr:row>
                    <xdr:rowOff>374650</xdr:rowOff>
                  </to>
                </anchor>
              </controlPr>
            </control>
          </mc:Choice>
        </mc:AlternateContent>
        <mc:AlternateContent xmlns:mc="http://schemas.openxmlformats.org/markup-compatibility/2006">
          <mc:Choice Requires="x14">
            <control shapeId="86023" r:id="rId10" name="Check Box 7">
              <controlPr defaultSize="0" autoFill="0" autoLine="0" autoPict="0">
                <anchor moveWithCells="1">
                  <from>
                    <xdr:col>4</xdr:col>
                    <xdr:colOff>0</xdr:colOff>
                    <xdr:row>3</xdr:row>
                    <xdr:rowOff>88900</xdr:rowOff>
                  </from>
                  <to>
                    <xdr:col>4</xdr:col>
                    <xdr:colOff>196850</xdr:colOff>
                    <xdr:row>3</xdr:row>
                    <xdr:rowOff>374650</xdr:rowOff>
                  </to>
                </anchor>
              </controlPr>
            </control>
          </mc:Choice>
        </mc:AlternateContent>
        <mc:AlternateContent xmlns:mc="http://schemas.openxmlformats.org/markup-compatibility/2006">
          <mc:Choice Requires="x14">
            <control shapeId="86024" r:id="rId11" name="Check Box 8">
              <controlPr defaultSize="0" autoFill="0" autoLine="0" autoPict="0">
                <anchor moveWithCells="1">
                  <from>
                    <xdr:col>4</xdr:col>
                    <xdr:colOff>342900</xdr:colOff>
                    <xdr:row>3</xdr:row>
                    <xdr:rowOff>88900</xdr:rowOff>
                  </from>
                  <to>
                    <xdr:col>4</xdr:col>
                    <xdr:colOff>539750</xdr:colOff>
                    <xdr:row>3</xdr:row>
                    <xdr:rowOff>374650</xdr:rowOff>
                  </to>
                </anchor>
              </controlPr>
            </control>
          </mc:Choice>
        </mc:AlternateContent>
        <mc:AlternateContent xmlns:mc="http://schemas.openxmlformats.org/markup-compatibility/2006">
          <mc:Choice Requires="x14">
            <control shapeId="86025" r:id="rId12" name="Check Box 9">
              <controlPr defaultSize="0" autoFill="0" autoLine="0" autoPict="0">
                <anchor moveWithCells="1">
                  <from>
                    <xdr:col>5</xdr:col>
                    <xdr:colOff>0</xdr:colOff>
                    <xdr:row>3</xdr:row>
                    <xdr:rowOff>88900</xdr:rowOff>
                  </from>
                  <to>
                    <xdr:col>5</xdr:col>
                    <xdr:colOff>196850</xdr:colOff>
                    <xdr:row>3</xdr:row>
                    <xdr:rowOff>374650</xdr:rowOff>
                  </to>
                </anchor>
              </controlPr>
            </control>
          </mc:Choice>
        </mc:AlternateContent>
        <mc:AlternateContent xmlns:mc="http://schemas.openxmlformats.org/markup-compatibility/2006">
          <mc:Choice Requires="x14">
            <control shapeId="86026" r:id="rId13" name="Check Box 10">
              <controlPr defaultSize="0" autoFill="0" autoLine="0" autoPict="0">
                <anchor moveWithCells="1">
                  <from>
                    <xdr:col>5</xdr:col>
                    <xdr:colOff>342900</xdr:colOff>
                    <xdr:row>3</xdr:row>
                    <xdr:rowOff>88900</xdr:rowOff>
                  </from>
                  <to>
                    <xdr:col>5</xdr:col>
                    <xdr:colOff>539750</xdr:colOff>
                    <xdr:row>3</xdr:row>
                    <xdr:rowOff>374650</xdr:rowOff>
                  </to>
                </anchor>
              </controlPr>
            </control>
          </mc:Choice>
        </mc:AlternateContent>
        <mc:AlternateContent xmlns:mc="http://schemas.openxmlformats.org/markup-compatibility/2006">
          <mc:Choice Requires="x14">
            <control shapeId="86027" r:id="rId14" name="Check Box 11">
              <controlPr defaultSize="0" autoFill="0" autoLine="0" autoPict="0">
                <anchor moveWithCells="1">
                  <from>
                    <xdr:col>6</xdr:col>
                    <xdr:colOff>0</xdr:colOff>
                    <xdr:row>3</xdr:row>
                    <xdr:rowOff>88900</xdr:rowOff>
                  </from>
                  <to>
                    <xdr:col>6</xdr:col>
                    <xdr:colOff>196850</xdr:colOff>
                    <xdr:row>3</xdr:row>
                    <xdr:rowOff>374650</xdr:rowOff>
                  </to>
                </anchor>
              </controlPr>
            </control>
          </mc:Choice>
        </mc:AlternateContent>
        <mc:AlternateContent xmlns:mc="http://schemas.openxmlformats.org/markup-compatibility/2006">
          <mc:Choice Requires="x14">
            <control shapeId="86028" r:id="rId15" name="Check Box 12">
              <controlPr defaultSize="0" autoFill="0" autoLine="0" autoPict="0">
                <anchor moveWithCells="1">
                  <from>
                    <xdr:col>6</xdr:col>
                    <xdr:colOff>342900</xdr:colOff>
                    <xdr:row>3</xdr:row>
                    <xdr:rowOff>88900</xdr:rowOff>
                  </from>
                  <to>
                    <xdr:col>6</xdr:col>
                    <xdr:colOff>539750</xdr:colOff>
                    <xdr:row>3</xdr:row>
                    <xdr:rowOff>374650</xdr:rowOff>
                  </to>
                </anchor>
              </controlPr>
            </control>
          </mc:Choice>
        </mc:AlternateContent>
        <mc:AlternateContent xmlns:mc="http://schemas.openxmlformats.org/markup-compatibility/2006">
          <mc:Choice Requires="x14">
            <control shapeId="86029" r:id="rId16" name="Check Box 13">
              <controlPr defaultSize="0" autoFill="0" autoLine="0" autoPict="0">
                <anchor moveWithCells="1">
                  <from>
                    <xdr:col>7</xdr:col>
                    <xdr:colOff>0</xdr:colOff>
                    <xdr:row>10</xdr:row>
                    <xdr:rowOff>88900</xdr:rowOff>
                  </from>
                  <to>
                    <xdr:col>7</xdr:col>
                    <xdr:colOff>196850</xdr:colOff>
                    <xdr:row>10</xdr:row>
                    <xdr:rowOff>374650</xdr:rowOff>
                  </to>
                </anchor>
              </controlPr>
            </control>
          </mc:Choice>
        </mc:AlternateContent>
        <mc:AlternateContent xmlns:mc="http://schemas.openxmlformats.org/markup-compatibility/2006">
          <mc:Choice Requires="x14">
            <control shapeId="86030" r:id="rId17" name="Check Box 14">
              <controlPr defaultSize="0" autoFill="0" autoLine="0" autoPict="0">
                <anchor moveWithCells="1">
                  <from>
                    <xdr:col>7</xdr:col>
                    <xdr:colOff>342900</xdr:colOff>
                    <xdr:row>10</xdr:row>
                    <xdr:rowOff>88900</xdr:rowOff>
                  </from>
                  <to>
                    <xdr:col>7</xdr:col>
                    <xdr:colOff>539750</xdr:colOff>
                    <xdr:row>10</xdr:row>
                    <xdr:rowOff>374650</xdr:rowOff>
                  </to>
                </anchor>
              </controlPr>
            </control>
          </mc:Choice>
        </mc:AlternateContent>
        <mc:AlternateContent xmlns:mc="http://schemas.openxmlformats.org/markup-compatibility/2006">
          <mc:Choice Requires="x14">
            <control shapeId="86031" r:id="rId18" name="Check Box 15">
              <controlPr defaultSize="0" autoFill="0" autoLine="0" autoPict="0">
                <anchor moveWithCells="1">
                  <from>
                    <xdr:col>7</xdr:col>
                    <xdr:colOff>0</xdr:colOff>
                    <xdr:row>11</xdr:row>
                    <xdr:rowOff>88900</xdr:rowOff>
                  </from>
                  <to>
                    <xdr:col>7</xdr:col>
                    <xdr:colOff>196850</xdr:colOff>
                    <xdr:row>11</xdr:row>
                    <xdr:rowOff>374650</xdr:rowOff>
                  </to>
                </anchor>
              </controlPr>
            </control>
          </mc:Choice>
        </mc:AlternateContent>
        <mc:AlternateContent xmlns:mc="http://schemas.openxmlformats.org/markup-compatibility/2006">
          <mc:Choice Requires="x14">
            <control shapeId="86032" r:id="rId19" name="Check Box 16">
              <controlPr defaultSize="0" autoFill="0" autoLine="0" autoPict="0">
                <anchor moveWithCells="1">
                  <from>
                    <xdr:col>7</xdr:col>
                    <xdr:colOff>342900</xdr:colOff>
                    <xdr:row>11</xdr:row>
                    <xdr:rowOff>88900</xdr:rowOff>
                  </from>
                  <to>
                    <xdr:col>7</xdr:col>
                    <xdr:colOff>539750</xdr:colOff>
                    <xdr:row>11</xdr:row>
                    <xdr:rowOff>374650</xdr:rowOff>
                  </to>
                </anchor>
              </controlPr>
            </control>
          </mc:Choice>
        </mc:AlternateContent>
        <mc:AlternateContent xmlns:mc="http://schemas.openxmlformats.org/markup-compatibility/2006">
          <mc:Choice Requires="x14">
            <control shapeId="86033" r:id="rId20" name="Check Box 17">
              <controlPr defaultSize="0" autoFill="0" autoLine="0" autoPict="0">
                <anchor moveWithCells="1">
                  <from>
                    <xdr:col>7</xdr:col>
                    <xdr:colOff>0</xdr:colOff>
                    <xdr:row>12</xdr:row>
                    <xdr:rowOff>88900</xdr:rowOff>
                  </from>
                  <to>
                    <xdr:col>7</xdr:col>
                    <xdr:colOff>196850</xdr:colOff>
                    <xdr:row>12</xdr:row>
                    <xdr:rowOff>374650</xdr:rowOff>
                  </to>
                </anchor>
              </controlPr>
            </control>
          </mc:Choice>
        </mc:AlternateContent>
        <mc:AlternateContent xmlns:mc="http://schemas.openxmlformats.org/markup-compatibility/2006">
          <mc:Choice Requires="x14">
            <control shapeId="86034" r:id="rId21" name="Check Box 18">
              <controlPr defaultSize="0" autoFill="0" autoLine="0" autoPict="0">
                <anchor moveWithCells="1">
                  <from>
                    <xdr:col>7</xdr:col>
                    <xdr:colOff>342900</xdr:colOff>
                    <xdr:row>12</xdr:row>
                    <xdr:rowOff>88900</xdr:rowOff>
                  </from>
                  <to>
                    <xdr:col>7</xdr:col>
                    <xdr:colOff>539750</xdr:colOff>
                    <xdr:row>12</xdr:row>
                    <xdr:rowOff>374650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EDD53-5165-4577-8681-658D6E78DDD2}">
  <sheetPr>
    <tabColor rgb="FFFFFF00"/>
  </sheetPr>
  <dimension ref="A1:AD36"/>
  <sheetViews>
    <sheetView view="pageBreakPreview" zoomScaleNormal="100" zoomScaleSheetLayoutView="100" workbookViewId="0">
      <selection activeCell="O1" sqref="O1"/>
    </sheetView>
  </sheetViews>
  <sheetFormatPr defaultColWidth="9" defaultRowHeight="13" x14ac:dyDescent="0.2"/>
  <cols>
    <col min="1" max="1" width="21.6328125" style="366" customWidth="1"/>
    <col min="2" max="7" width="5" style="366" customWidth="1"/>
    <col min="8" max="8" width="2.6328125" style="366" customWidth="1"/>
    <col min="9" max="9" width="5" style="366" customWidth="1"/>
    <col min="10" max="10" width="2.6328125" style="366" customWidth="1"/>
    <col min="11" max="11" width="5" style="366" customWidth="1"/>
    <col min="12" max="13" width="2.54296875" style="366" customWidth="1"/>
    <col min="14" max="15" width="5" style="366" customWidth="1"/>
    <col min="16" max="18" width="7.81640625" style="366" hidden="1" customWidth="1"/>
    <col min="19" max="16384" width="9" style="366"/>
  </cols>
  <sheetData>
    <row r="1" spans="1:18" ht="20.149999999999999" customHeight="1" x14ac:dyDescent="0.2">
      <c r="A1" s="350" t="s">
        <v>806</v>
      </c>
    </row>
    <row r="2" spans="1:18" ht="20.149999999999999" customHeight="1" x14ac:dyDescent="0.2">
      <c r="A2" s="366" t="s">
        <v>466</v>
      </c>
    </row>
    <row r="3" spans="1:18" ht="20.149999999999999" customHeight="1" x14ac:dyDescent="0.2">
      <c r="A3" s="367" t="s">
        <v>938</v>
      </c>
      <c r="B3" s="941"/>
      <c r="C3" s="942"/>
      <c r="D3" s="942"/>
      <c r="E3" s="942"/>
      <c r="F3" s="943"/>
      <c r="G3" s="942"/>
      <c r="H3" s="942"/>
      <c r="I3" s="942"/>
      <c r="J3" s="944"/>
      <c r="K3" s="942"/>
      <c r="L3" s="942"/>
      <c r="M3" s="942"/>
      <c r="N3" s="942"/>
      <c r="O3" s="944"/>
    </row>
    <row r="4" spans="1:18" ht="40" customHeight="1" x14ac:dyDescent="0.2">
      <c r="A4" s="367" t="s">
        <v>939</v>
      </c>
      <c r="B4" s="935"/>
      <c r="C4" s="932"/>
      <c r="D4" s="932"/>
      <c r="E4" s="932"/>
      <c r="F4" s="936"/>
      <c r="G4" s="932"/>
      <c r="H4" s="932"/>
      <c r="I4" s="932"/>
      <c r="J4" s="937"/>
      <c r="K4" s="932"/>
      <c r="L4" s="932"/>
      <c r="M4" s="932"/>
      <c r="N4" s="932"/>
      <c r="O4" s="937"/>
    </row>
    <row r="5" spans="1:18" ht="40" customHeight="1" x14ac:dyDescent="0.2">
      <c r="A5" s="367" t="s">
        <v>940</v>
      </c>
      <c r="B5" s="935"/>
      <c r="C5" s="932"/>
      <c r="D5" s="932"/>
      <c r="E5" s="932"/>
      <c r="F5" s="936"/>
      <c r="G5" s="932"/>
      <c r="H5" s="932"/>
      <c r="I5" s="932"/>
      <c r="J5" s="937"/>
      <c r="K5" s="932"/>
      <c r="L5" s="932"/>
      <c r="M5" s="932"/>
      <c r="N5" s="932"/>
      <c r="O5" s="937"/>
    </row>
    <row r="6" spans="1:18" ht="20.149999999999999" customHeight="1" x14ac:dyDescent="0.2">
      <c r="A6" s="367" t="s">
        <v>467</v>
      </c>
      <c r="B6" s="368"/>
      <c r="C6" s="369"/>
      <c r="D6" s="370" t="s">
        <v>657</v>
      </c>
      <c r="E6" s="370"/>
      <c r="F6" s="371"/>
      <c r="G6" s="369"/>
      <c r="H6" s="370" t="s">
        <v>657</v>
      </c>
      <c r="I6" s="370"/>
      <c r="J6" s="372"/>
      <c r="K6" s="369"/>
      <c r="L6" s="945"/>
      <c r="M6" s="945"/>
      <c r="N6" s="370" t="s">
        <v>657</v>
      </c>
      <c r="O6" s="372"/>
    </row>
    <row r="7" spans="1:18" ht="20.149999999999999" customHeight="1" x14ac:dyDescent="0.2">
      <c r="A7" s="367" t="s">
        <v>468</v>
      </c>
      <c r="B7" s="941" t="s">
        <v>941</v>
      </c>
      <c r="C7" s="942"/>
      <c r="D7" s="942"/>
      <c r="E7" s="942"/>
      <c r="F7" s="943" t="s">
        <v>941</v>
      </c>
      <c r="G7" s="942"/>
      <c r="H7" s="942"/>
      <c r="I7" s="942"/>
      <c r="J7" s="944"/>
      <c r="K7" s="946" t="s">
        <v>941</v>
      </c>
      <c r="L7" s="946"/>
      <c r="M7" s="946"/>
      <c r="N7" s="946"/>
      <c r="O7" s="946"/>
      <c r="P7" s="359" t="b">
        <v>0</v>
      </c>
      <c r="Q7" s="359" t="b">
        <v>0</v>
      </c>
      <c r="R7" s="359" t="b">
        <v>0</v>
      </c>
    </row>
    <row r="8" spans="1:18" ht="15" customHeight="1" x14ac:dyDescent="0.2">
      <c r="P8" s="359" t="b">
        <v>0</v>
      </c>
      <c r="Q8" s="359" t="b">
        <v>0</v>
      </c>
      <c r="R8" s="359" t="b">
        <v>0</v>
      </c>
    </row>
    <row r="9" spans="1:18" ht="20.149999999999999" customHeight="1" x14ac:dyDescent="0.2">
      <c r="A9" s="366" t="s">
        <v>469</v>
      </c>
    </row>
    <row r="10" spans="1:18" ht="20.149999999999999" customHeight="1" x14ac:dyDescent="0.2">
      <c r="A10" s="367" t="s">
        <v>938</v>
      </c>
      <c r="B10" s="935"/>
      <c r="C10" s="932"/>
      <c r="D10" s="932"/>
      <c r="E10" s="932"/>
      <c r="F10" s="936"/>
      <c r="G10" s="932"/>
      <c r="H10" s="932"/>
      <c r="I10" s="932"/>
      <c r="J10" s="937"/>
      <c r="K10" s="932"/>
      <c r="L10" s="932"/>
      <c r="M10" s="932"/>
      <c r="N10" s="932"/>
      <c r="O10" s="937"/>
    </row>
    <row r="11" spans="1:18" ht="20.149999999999999" customHeight="1" x14ac:dyDescent="0.2">
      <c r="A11" s="367" t="s">
        <v>942</v>
      </c>
      <c r="B11" s="935"/>
      <c r="C11" s="932"/>
      <c r="D11" s="932"/>
      <c r="E11" s="932"/>
      <c r="F11" s="936"/>
      <c r="G11" s="932"/>
      <c r="H11" s="932"/>
      <c r="I11" s="932"/>
      <c r="J11" s="937"/>
      <c r="K11" s="932"/>
      <c r="L11" s="932"/>
      <c r="M11" s="932"/>
      <c r="N11" s="932"/>
      <c r="O11" s="937"/>
    </row>
    <row r="12" spans="1:18" ht="40" customHeight="1" x14ac:dyDescent="0.2">
      <c r="A12" s="367" t="s">
        <v>939</v>
      </c>
      <c r="B12" s="935"/>
      <c r="C12" s="932"/>
      <c r="D12" s="932"/>
      <c r="E12" s="932"/>
      <c r="F12" s="936"/>
      <c r="G12" s="932"/>
      <c r="H12" s="932"/>
      <c r="I12" s="932"/>
      <c r="J12" s="937"/>
      <c r="K12" s="936"/>
      <c r="L12" s="932"/>
      <c r="M12" s="932"/>
      <c r="N12" s="932"/>
      <c r="O12" s="937"/>
    </row>
    <row r="13" spans="1:18" ht="40" customHeight="1" x14ac:dyDescent="0.2">
      <c r="A13" s="367" t="s">
        <v>940</v>
      </c>
      <c r="B13" s="935"/>
      <c r="C13" s="932"/>
      <c r="D13" s="932"/>
      <c r="E13" s="932"/>
      <c r="F13" s="936"/>
      <c r="G13" s="932"/>
      <c r="H13" s="932"/>
      <c r="I13" s="932"/>
      <c r="J13" s="937"/>
      <c r="K13" s="936"/>
      <c r="L13" s="932"/>
      <c r="M13" s="932"/>
      <c r="N13" s="932"/>
      <c r="O13" s="937"/>
    </row>
    <row r="14" spans="1:18" ht="20.149999999999999" customHeight="1" x14ac:dyDescent="0.2">
      <c r="A14" s="367" t="s">
        <v>470</v>
      </c>
      <c r="B14" s="941" t="s">
        <v>941</v>
      </c>
      <c r="C14" s="942"/>
      <c r="D14" s="942"/>
      <c r="E14" s="942"/>
      <c r="F14" s="943" t="s">
        <v>941</v>
      </c>
      <c r="G14" s="942"/>
      <c r="H14" s="942"/>
      <c r="I14" s="942"/>
      <c r="J14" s="944"/>
      <c r="K14" s="943" t="s">
        <v>941</v>
      </c>
      <c r="L14" s="942"/>
      <c r="M14" s="942"/>
      <c r="N14" s="942"/>
      <c r="O14" s="944"/>
      <c r="P14" s="359" t="b">
        <v>0</v>
      </c>
      <c r="Q14" s="359" t="b">
        <v>0</v>
      </c>
      <c r="R14" s="359" t="b">
        <v>0</v>
      </c>
    </row>
    <row r="15" spans="1:18" ht="20.149999999999999" customHeight="1" x14ac:dyDescent="0.2">
      <c r="A15" s="367" t="s">
        <v>471</v>
      </c>
      <c r="B15" s="368"/>
      <c r="C15" s="369"/>
      <c r="D15" s="370" t="s">
        <v>657</v>
      </c>
      <c r="E15" s="370"/>
      <c r="F15" s="371"/>
      <c r="G15" s="369"/>
      <c r="H15" s="370" t="s">
        <v>657</v>
      </c>
      <c r="I15" s="370"/>
      <c r="J15" s="372"/>
      <c r="K15" s="371"/>
      <c r="L15" s="945"/>
      <c r="M15" s="945"/>
      <c r="N15" s="370" t="s">
        <v>657</v>
      </c>
      <c r="O15" s="372"/>
      <c r="P15" s="359" t="b">
        <v>0</v>
      </c>
      <c r="Q15" s="359" t="b">
        <v>0</v>
      </c>
      <c r="R15" s="359" t="b">
        <v>0</v>
      </c>
    </row>
    <row r="16" spans="1:18" ht="20.149999999999999" customHeight="1" x14ac:dyDescent="0.2">
      <c r="A16" s="367" t="s">
        <v>230</v>
      </c>
      <c r="B16" s="941" t="s">
        <v>941</v>
      </c>
      <c r="C16" s="942"/>
      <c r="D16" s="942"/>
      <c r="E16" s="942"/>
      <c r="F16" s="943" t="s">
        <v>941</v>
      </c>
      <c r="G16" s="942"/>
      <c r="H16" s="942"/>
      <c r="I16" s="942"/>
      <c r="J16" s="944"/>
      <c r="K16" s="943" t="s">
        <v>941</v>
      </c>
      <c r="L16" s="942"/>
      <c r="M16" s="942"/>
      <c r="N16" s="942"/>
      <c r="O16" s="944"/>
      <c r="P16" s="359" t="b">
        <v>0</v>
      </c>
      <c r="Q16" s="359" t="b">
        <v>0</v>
      </c>
      <c r="R16" s="359" t="b">
        <v>0</v>
      </c>
    </row>
    <row r="17" spans="1:30" ht="15" customHeight="1" x14ac:dyDescent="0.2">
      <c r="P17" s="359" t="b">
        <v>0</v>
      </c>
      <c r="Q17" s="359" t="b">
        <v>0</v>
      </c>
      <c r="R17" s="359" t="b">
        <v>0</v>
      </c>
    </row>
    <row r="18" spans="1:30" ht="20.149999999999999" customHeight="1" x14ac:dyDescent="0.2">
      <c r="A18" s="366" t="s">
        <v>472</v>
      </c>
    </row>
    <row r="19" spans="1:30" ht="20.149999999999999" customHeight="1" x14ac:dyDescent="0.2">
      <c r="A19" s="373" t="s">
        <v>943</v>
      </c>
      <c r="B19" s="374"/>
      <c r="C19" s="375" t="s">
        <v>944</v>
      </c>
      <c r="D19" s="375"/>
      <c r="E19" s="375"/>
      <c r="F19" s="375"/>
      <c r="G19" s="375"/>
      <c r="H19" s="375"/>
      <c r="I19" s="375"/>
      <c r="J19" s="375"/>
      <c r="K19" s="375"/>
      <c r="L19" s="375"/>
      <c r="M19" s="375"/>
      <c r="N19" s="375"/>
      <c r="O19" s="376"/>
      <c r="P19" s="359" t="b">
        <v>0</v>
      </c>
    </row>
    <row r="20" spans="1:30" ht="15.5" customHeight="1" x14ac:dyDescent="0.2">
      <c r="A20" s="377"/>
      <c r="B20" s="378"/>
      <c r="C20" s="379" t="s">
        <v>945</v>
      </c>
      <c r="E20" s="380"/>
      <c r="H20" s="366" t="s">
        <v>759</v>
      </c>
      <c r="J20" s="366" t="s">
        <v>946</v>
      </c>
      <c r="L20" s="366" t="s">
        <v>947</v>
      </c>
      <c r="M20" s="940"/>
      <c r="N20" s="940"/>
      <c r="O20" s="381" t="s">
        <v>948</v>
      </c>
    </row>
    <row r="21" spans="1:30" ht="20.149999999999999" customHeight="1" x14ac:dyDescent="0.2">
      <c r="A21" s="382"/>
      <c r="B21" s="383"/>
      <c r="C21" s="384" t="s">
        <v>949</v>
      </c>
      <c r="D21" s="384"/>
      <c r="E21" s="384"/>
      <c r="F21" s="384"/>
      <c r="G21" s="384"/>
      <c r="H21" s="384"/>
      <c r="I21" s="384"/>
      <c r="J21" s="384"/>
      <c r="K21" s="384"/>
      <c r="L21" s="384"/>
      <c r="M21" s="384"/>
      <c r="N21" s="384"/>
      <c r="O21" s="385"/>
      <c r="P21" s="359" t="b">
        <v>0</v>
      </c>
    </row>
    <row r="22" spans="1:30" ht="20.149999999999999" customHeight="1" x14ac:dyDescent="0.2">
      <c r="A22" s="377" t="s">
        <v>950</v>
      </c>
      <c r="B22" s="374"/>
      <c r="C22" s="366" t="s">
        <v>944</v>
      </c>
      <c r="O22" s="381"/>
      <c r="P22" s="359" t="b">
        <v>0</v>
      </c>
    </row>
    <row r="23" spans="1:30" ht="15.5" customHeight="1" x14ac:dyDescent="0.2">
      <c r="A23" s="377"/>
      <c r="B23" s="378"/>
      <c r="C23" s="379" t="s">
        <v>951</v>
      </c>
      <c r="E23" s="380"/>
      <c r="H23" s="366" t="s">
        <v>759</v>
      </c>
      <c r="J23" s="366" t="s">
        <v>946</v>
      </c>
      <c r="L23" s="366" t="s">
        <v>947</v>
      </c>
      <c r="M23" s="940"/>
      <c r="N23" s="940"/>
      <c r="O23" s="381" t="s">
        <v>948</v>
      </c>
    </row>
    <row r="24" spans="1:30" ht="20.149999999999999" customHeight="1" x14ac:dyDescent="0.2">
      <c r="A24" s="382"/>
      <c r="B24" s="383"/>
      <c r="C24" s="384" t="s">
        <v>949</v>
      </c>
      <c r="D24" s="384"/>
      <c r="E24" s="384"/>
      <c r="F24" s="384"/>
      <c r="G24" s="384"/>
      <c r="H24" s="384"/>
      <c r="I24" s="384"/>
      <c r="J24" s="384"/>
      <c r="K24" s="384"/>
      <c r="L24" s="384"/>
      <c r="M24" s="384"/>
      <c r="N24" s="384"/>
      <c r="O24" s="385"/>
      <c r="P24" s="359" t="b">
        <v>0</v>
      </c>
    </row>
    <row r="25" spans="1:30" ht="15" customHeight="1" x14ac:dyDescent="0.2">
      <c r="A25" s="365"/>
    </row>
    <row r="26" spans="1:30" ht="20.149999999999999" customHeight="1" x14ac:dyDescent="0.2">
      <c r="A26" s="380" t="s">
        <v>763</v>
      </c>
    </row>
    <row r="27" spans="1:30" ht="20.149999999999999" customHeight="1" x14ac:dyDescent="0.2">
      <c r="A27" s="367" t="s">
        <v>942</v>
      </c>
      <c r="B27" s="935"/>
      <c r="C27" s="932"/>
      <c r="D27" s="932"/>
      <c r="E27" s="932"/>
      <c r="F27" s="936"/>
      <c r="G27" s="932"/>
      <c r="H27" s="932"/>
      <c r="I27" s="932"/>
      <c r="J27" s="937"/>
      <c r="K27" s="932"/>
      <c r="L27" s="932"/>
      <c r="M27" s="932"/>
      <c r="N27" s="932"/>
      <c r="O27" s="937"/>
      <c r="P27" s="404"/>
      <c r="Q27" s="405"/>
      <c r="R27" s="405"/>
      <c r="S27" s="405"/>
      <c r="T27" s="405"/>
      <c r="U27" s="405"/>
      <c r="V27" s="405"/>
      <c r="W27" s="405"/>
      <c r="X27" s="405"/>
      <c r="Y27" s="405"/>
      <c r="Z27" s="405"/>
      <c r="AA27" s="405"/>
      <c r="AB27" s="405"/>
      <c r="AC27" s="405"/>
      <c r="AD27" s="405"/>
    </row>
    <row r="28" spans="1:30" ht="20.149999999999999" customHeight="1" x14ac:dyDescent="0.2">
      <c r="A28" s="367" t="s">
        <v>957</v>
      </c>
      <c r="B28" s="935"/>
      <c r="C28" s="932"/>
      <c r="D28" s="932"/>
      <c r="E28" s="932"/>
      <c r="F28" s="936"/>
      <c r="G28" s="932"/>
      <c r="H28" s="932"/>
      <c r="I28" s="932"/>
      <c r="J28" s="937"/>
      <c r="K28" s="932"/>
      <c r="L28" s="932"/>
      <c r="M28" s="932"/>
      <c r="N28" s="932"/>
      <c r="O28" s="937"/>
      <c r="P28" s="404"/>
      <c r="Q28" s="405"/>
      <c r="R28" s="405"/>
      <c r="S28" s="405"/>
      <c r="T28" s="405"/>
      <c r="U28" s="405"/>
      <c r="V28" s="405"/>
      <c r="W28" s="405"/>
      <c r="X28" s="405"/>
      <c r="Y28" s="405"/>
      <c r="Z28" s="405"/>
      <c r="AA28" s="405"/>
      <c r="AB28" s="405"/>
      <c r="AC28" s="405"/>
      <c r="AD28" s="405"/>
    </row>
    <row r="29" spans="1:30" ht="20" customHeight="1" x14ac:dyDescent="0.2">
      <c r="A29" s="367" t="s">
        <v>959</v>
      </c>
      <c r="B29" s="399"/>
      <c r="C29" s="397"/>
      <c r="D29" s="397" t="s">
        <v>952</v>
      </c>
      <c r="E29" s="397"/>
      <c r="F29" s="400"/>
      <c r="G29" s="397"/>
      <c r="H29" s="397" t="s">
        <v>952</v>
      </c>
      <c r="I29" s="397"/>
      <c r="J29" s="398"/>
      <c r="K29" s="397"/>
      <c r="L29" s="932"/>
      <c r="M29" s="932"/>
      <c r="N29" s="397" t="s">
        <v>952</v>
      </c>
      <c r="O29" s="398"/>
      <c r="P29" s="404"/>
      <c r="Q29" s="405"/>
      <c r="R29" s="405"/>
      <c r="S29" s="405"/>
      <c r="T29" s="405"/>
      <c r="U29" s="405"/>
      <c r="V29" s="405"/>
      <c r="W29" s="405"/>
      <c r="X29" s="405"/>
      <c r="Y29" s="405"/>
      <c r="Z29" s="405"/>
      <c r="AA29" s="405"/>
      <c r="AB29" s="405"/>
      <c r="AC29" s="405"/>
      <c r="AD29" s="405"/>
    </row>
    <row r="30" spans="1:30" ht="20" customHeight="1" x14ac:dyDescent="0.2">
      <c r="A30" s="938" t="s">
        <v>960</v>
      </c>
      <c r="B30" s="395"/>
      <c r="C30" s="401"/>
      <c r="D30" s="401" t="s">
        <v>953</v>
      </c>
      <c r="E30" s="401"/>
      <c r="F30" s="403"/>
      <c r="G30" s="401"/>
      <c r="H30" s="401" t="s">
        <v>953</v>
      </c>
      <c r="I30" s="401"/>
      <c r="J30" s="396"/>
      <c r="K30" s="403"/>
      <c r="L30" s="933"/>
      <c r="M30" s="933"/>
      <c r="N30" s="401" t="s">
        <v>953</v>
      </c>
      <c r="O30" s="396"/>
      <c r="P30" s="404"/>
      <c r="Q30" s="405"/>
      <c r="R30" s="405"/>
      <c r="S30" s="405"/>
      <c r="T30" s="405"/>
      <c r="U30" s="405"/>
      <c r="V30" s="405"/>
      <c r="W30" s="405"/>
      <c r="X30" s="405"/>
      <c r="Y30" s="405"/>
      <c r="Z30" s="405"/>
      <c r="AA30" s="405"/>
      <c r="AB30" s="405"/>
      <c r="AC30" s="405"/>
      <c r="AD30" s="405"/>
    </row>
    <row r="31" spans="1:30" ht="20" customHeight="1" x14ac:dyDescent="0.2">
      <c r="A31" s="939"/>
      <c r="B31" s="930" t="s">
        <v>954</v>
      </c>
      <c r="C31" s="931"/>
      <c r="D31" s="394"/>
      <c r="E31" s="394" t="s">
        <v>955</v>
      </c>
      <c r="F31" s="934" t="s">
        <v>954</v>
      </c>
      <c r="G31" s="931"/>
      <c r="H31" s="394"/>
      <c r="I31" s="394" t="s">
        <v>955</v>
      </c>
      <c r="J31" s="402"/>
      <c r="K31" s="934" t="s">
        <v>954</v>
      </c>
      <c r="L31" s="931"/>
      <c r="M31" s="931"/>
      <c r="N31" s="931"/>
      <c r="O31" s="402" t="s">
        <v>955</v>
      </c>
      <c r="P31" s="404"/>
      <c r="Q31" s="393"/>
      <c r="R31" s="393"/>
      <c r="S31" s="393"/>
      <c r="T31" s="393"/>
      <c r="U31" s="393"/>
      <c r="V31" s="393"/>
      <c r="W31" s="393"/>
      <c r="X31" s="393"/>
      <c r="Y31" s="393"/>
      <c r="Z31" s="393"/>
      <c r="AA31" s="393"/>
      <c r="AB31" s="393"/>
      <c r="AC31" s="393"/>
      <c r="AD31" s="393"/>
    </row>
    <row r="32" spans="1:30" ht="20" customHeight="1" x14ac:dyDescent="0.2">
      <c r="A32" s="367" t="s">
        <v>958</v>
      </c>
      <c r="B32" s="935" t="s">
        <v>966</v>
      </c>
      <c r="C32" s="932"/>
      <c r="D32" s="932"/>
      <c r="E32" s="937"/>
      <c r="F32" s="936" t="s">
        <v>966</v>
      </c>
      <c r="G32" s="932"/>
      <c r="H32" s="932"/>
      <c r="I32" s="932"/>
      <c r="J32" s="937"/>
      <c r="K32" s="936" t="s">
        <v>966</v>
      </c>
      <c r="L32" s="932"/>
      <c r="M32" s="932"/>
      <c r="N32" s="932"/>
      <c r="O32" s="937"/>
      <c r="P32" s="406" t="b">
        <v>0</v>
      </c>
      <c r="Q32" s="407" t="b">
        <v>0</v>
      </c>
      <c r="R32" s="407" t="b">
        <v>0</v>
      </c>
      <c r="S32" s="405"/>
      <c r="T32" s="405"/>
      <c r="U32" s="405"/>
      <c r="V32" s="405"/>
      <c r="W32" s="405"/>
      <c r="X32" s="405"/>
      <c r="Y32" s="405"/>
      <c r="Z32" s="405"/>
      <c r="AA32" s="405"/>
      <c r="AB32" s="405"/>
      <c r="AC32" s="405"/>
      <c r="AD32" s="405"/>
    </row>
    <row r="33" spans="1:30" ht="20" customHeight="1" x14ac:dyDescent="0.2">
      <c r="A33" s="367" t="s">
        <v>961</v>
      </c>
      <c r="B33" s="935"/>
      <c r="C33" s="932"/>
      <c r="D33" s="932"/>
      <c r="E33" s="932"/>
      <c r="F33" s="936"/>
      <c r="G33" s="932"/>
      <c r="H33" s="932"/>
      <c r="I33" s="932"/>
      <c r="J33" s="937"/>
      <c r="K33" s="932"/>
      <c r="L33" s="932"/>
      <c r="M33" s="932"/>
      <c r="N33" s="932"/>
      <c r="O33" s="937"/>
      <c r="P33" s="406" t="b">
        <v>0</v>
      </c>
      <c r="Q33" s="407" t="b">
        <v>0</v>
      </c>
      <c r="R33" s="407" t="b">
        <v>0</v>
      </c>
      <c r="S33" s="405"/>
      <c r="T33" s="405"/>
      <c r="U33" s="405"/>
      <c r="V33" s="405"/>
      <c r="W33" s="405"/>
      <c r="X33" s="405"/>
      <c r="Y33" s="405"/>
      <c r="Z33" s="405"/>
      <c r="AA33" s="405"/>
      <c r="AB33" s="405"/>
      <c r="AC33" s="405"/>
      <c r="AD33" s="405"/>
    </row>
    <row r="34" spans="1:30" ht="13" customHeight="1" x14ac:dyDescent="0.2">
      <c r="A34" s="386" t="s">
        <v>962</v>
      </c>
    </row>
    <row r="35" spans="1:30" ht="13" customHeight="1" x14ac:dyDescent="0.2">
      <c r="A35" s="386" t="s">
        <v>963</v>
      </c>
    </row>
    <row r="36" spans="1:30" ht="13" customHeight="1" x14ac:dyDescent="0.2">
      <c r="A36" s="386" t="s">
        <v>964</v>
      </c>
    </row>
  </sheetData>
  <mergeCells count="53">
    <mergeCell ref="B3:E3"/>
    <mergeCell ref="F3:J3"/>
    <mergeCell ref="K3:O3"/>
    <mergeCell ref="B4:E4"/>
    <mergeCell ref="F4:J4"/>
    <mergeCell ref="K4:O4"/>
    <mergeCell ref="B5:E5"/>
    <mergeCell ref="F5:J5"/>
    <mergeCell ref="K5:O5"/>
    <mergeCell ref="L6:M6"/>
    <mergeCell ref="B7:E7"/>
    <mergeCell ref="F7:J7"/>
    <mergeCell ref="K7:O7"/>
    <mergeCell ref="B10:E10"/>
    <mergeCell ref="F10:J10"/>
    <mergeCell ref="K10:O10"/>
    <mergeCell ref="B11:E11"/>
    <mergeCell ref="F11:J11"/>
    <mergeCell ref="K11:O11"/>
    <mergeCell ref="B12:E12"/>
    <mergeCell ref="F12:J12"/>
    <mergeCell ref="K12:O12"/>
    <mergeCell ref="B13:E13"/>
    <mergeCell ref="F13:J13"/>
    <mergeCell ref="K13:O13"/>
    <mergeCell ref="A30:A31"/>
    <mergeCell ref="M20:N20"/>
    <mergeCell ref="M23:N23"/>
    <mergeCell ref="B14:E14"/>
    <mergeCell ref="F14:J14"/>
    <mergeCell ref="K14:O14"/>
    <mergeCell ref="L15:M15"/>
    <mergeCell ref="B16:E16"/>
    <mergeCell ref="F16:J16"/>
    <mergeCell ref="K16:O16"/>
    <mergeCell ref="B27:E27"/>
    <mergeCell ref="F27:J27"/>
    <mergeCell ref="K27:O27"/>
    <mergeCell ref="B28:E28"/>
    <mergeCell ref="F28:J28"/>
    <mergeCell ref="K28:O28"/>
    <mergeCell ref="B33:E33"/>
    <mergeCell ref="F33:J33"/>
    <mergeCell ref="K33:O33"/>
    <mergeCell ref="B32:E32"/>
    <mergeCell ref="F32:J32"/>
    <mergeCell ref="K32:O32"/>
    <mergeCell ref="B31:C31"/>
    <mergeCell ref="L29:M29"/>
    <mergeCell ref="L30:M30"/>
    <mergeCell ref="F31:G31"/>
    <mergeCell ref="K31:L31"/>
    <mergeCell ref="M31:N31"/>
  </mergeCells>
  <phoneticPr fontId="6"/>
  <conditionalFormatting sqref="B4:E4">
    <cfRule type="expression" dxfId="307" priority="62">
      <formula>IF($B$3&gt;0,$B$4="")</formula>
    </cfRule>
  </conditionalFormatting>
  <conditionalFormatting sqref="B5:E5">
    <cfRule type="expression" dxfId="306" priority="61">
      <formula>IF($B$3&gt;0,$B$5="")</formula>
    </cfRule>
  </conditionalFormatting>
  <conditionalFormatting sqref="B7:E7">
    <cfRule type="expression" dxfId="305" priority="53">
      <formula>IF($B$3&gt;0,AND($P$7=FALSE,$P$8=FALSE))</formula>
    </cfRule>
  </conditionalFormatting>
  <conditionalFormatting sqref="B11:E11">
    <cfRule type="expression" dxfId="304" priority="40">
      <formula>IF($B$10&gt;0,$B$11="")</formula>
    </cfRule>
  </conditionalFormatting>
  <conditionalFormatting sqref="B12:E12">
    <cfRule type="expression" dxfId="303" priority="39">
      <formula>IF($B$10&gt;0,$B$12="")</formula>
    </cfRule>
  </conditionalFormatting>
  <conditionalFormatting sqref="B13:E13">
    <cfRule type="expression" dxfId="302" priority="38">
      <formula>IF($B$10&gt;0,$B$13="")</formula>
    </cfRule>
  </conditionalFormatting>
  <conditionalFormatting sqref="B14:E14">
    <cfRule type="expression" dxfId="301" priority="36">
      <formula>IF($B$10&gt;0,AND($P$14=FALSE,$P$15=FALSE))</formula>
    </cfRule>
  </conditionalFormatting>
  <conditionalFormatting sqref="B16:E16">
    <cfRule type="expression" dxfId="300" priority="35">
      <formula>IF($B$10&gt;0,AND($P$16=FALSE,$P$17=FALSE))</formula>
    </cfRule>
  </conditionalFormatting>
  <conditionalFormatting sqref="B28:E28">
    <cfRule type="expression" dxfId="299" priority="18">
      <formula>IF($B$27&gt;0,$B$28="")</formula>
    </cfRule>
  </conditionalFormatting>
  <conditionalFormatting sqref="B32:E32">
    <cfRule type="expression" dxfId="298" priority="14">
      <formula>IF($B$27&gt;0,AND($P$32=FALSE,$P$33=FALSE))</formula>
    </cfRule>
  </conditionalFormatting>
  <conditionalFormatting sqref="B33:E33">
    <cfRule type="expression" dxfId="297" priority="13">
      <formula>IF($B$27&gt;0,$B$33="")</formula>
    </cfRule>
  </conditionalFormatting>
  <conditionalFormatting sqref="B19:O21">
    <cfRule type="expression" dxfId="296" priority="50">
      <formula>AND($P$19=FALSE,$P$21=FALSE)</formula>
    </cfRule>
  </conditionalFormatting>
  <conditionalFormatting sqref="B22:O24">
    <cfRule type="expression" dxfId="295" priority="49">
      <formula>AND($P$22=FALSE,$P$24=FALSE)</formula>
    </cfRule>
  </conditionalFormatting>
  <conditionalFormatting sqref="C6">
    <cfRule type="expression" dxfId="294" priority="60">
      <formula>IF($B$3&gt;0,$C$6="")</formula>
    </cfRule>
  </conditionalFormatting>
  <conditionalFormatting sqref="C15">
    <cfRule type="expression" dxfId="293" priority="37">
      <formula>IF($B$10&gt;0,$C$15="")</formula>
    </cfRule>
  </conditionalFormatting>
  <conditionalFormatting sqref="C29">
    <cfRule type="expression" dxfId="292" priority="17">
      <formula>IF($B$27&gt;0,$C$29="")</formula>
    </cfRule>
  </conditionalFormatting>
  <conditionalFormatting sqref="C30">
    <cfRule type="expression" dxfId="291" priority="16">
      <formula>IF($B$27&gt;0,$C$30="")</formula>
    </cfRule>
  </conditionalFormatting>
  <conditionalFormatting sqref="D31">
    <cfRule type="expression" dxfId="290" priority="15">
      <formula>IF($B$27&gt;0,$D$31="")</formula>
    </cfRule>
  </conditionalFormatting>
  <conditionalFormatting sqref="F4:J4">
    <cfRule type="expression" dxfId="289" priority="59">
      <formula>IF($F$3&gt;0,$F$4="")</formula>
    </cfRule>
  </conditionalFormatting>
  <conditionalFormatting sqref="F5:J5">
    <cfRule type="expression" dxfId="288" priority="58">
      <formula>IF($F$3&gt;0,$F$5="")</formula>
    </cfRule>
  </conditionalFormatting>
  <conditionalFormatting sqref="F7:J7">
    <cfRule type="expression" dxfId="287" priority="52">
      <formula>IF($F$3&gt;0,AND($Q$7=FALSE,$Q$8=FALSE))</formula>
    </cfRule>
  </conditionalFormatting>
  <conditionalFormatting sqref="F11:J11">
    <cfRule type="expression" dxfId="286" priority="31">
      <formula>IF($F$10&gt;0,$F$11="")</formula>
    </cfRule>
  </conditionalFormatting>
  <conditionalFormatting sqref="F12:J12">
    <cfRule type="expression" dxfId="285" priority="30">
      <formula>IF($F$10&gt;0,$F$12="")</formula>
    </cfRule>
  </conditionalFormatting>
  <conditionalFormatting sqref="F13:J13">
    <cfRule type="expression" dxfId="284" priority="29">
      <formula>IF($F$10&gt;0,$F$13="")</formula>
    </cfRule>
  </conditionalFormatting>
  <conditionalFormatting sqref="F14:J14">
    <cfRule type="expression" dxfId="283" priority="34">
      <formula>IF($F$10&gt;0,AND($Q$14=FALSE,$Q$15=FALSE))</formula>
    </cfRule>
  </conditionalFormatting>
  <conditionalFormatting sqref="F16:J16">
    <cfRule type="expression" dxfId="282" priority="33">
      <formula>IF($F$10&gt;0,AND($Q$16=FALSE,$Q$17=FALSE))</formula>
    </cfRule>
  </conditionalFormatting>
  <conditionalFormatting sqref="F28:J28">
    <cfRule type="expression" dxfId="281" priority="12">
      <formula>IF($F$27&gt;0,$F$28="")</formula>
    </cfRule>
  </conditionalFormatting>
  <conditionalFormatting sqref="F32:J32">
    <cfRule type="expression" dxfId="280" priority="8">
      <formula>IF($F$27&gt;0,AND($Q$32=FALSE,$Q$33=FALSE))</formula>
    </cfRule>
  </conditionalFormatting>
  <conditionalFormatting sqref="F33:J33">
    <cfRule type="expression" dxfId="279" priority="7">
      <formula>IF($F$27&gt;0,$F$33="")</formula>
    </cfRule>
  </conditionalFormatting>
  <conditionalFormatting sqref="G6">
    <cfRule type="expression" dxfId="278" priority="57">
      <formula>IF($F$3&gt;0,$G$6="")</formula>
    </cfRule>
  </conditionalFormatting>
  <conditionalFormatting sqref="G15">
    <cfRule type="expression" dxfId="277" priority="32">
      <formula>IF($F$10&gt;0,$G$15="")</formula>
    </cfRule>
  </conditionalFormatting>
  <conditionalFormatting sqref="G20">
    <cfRule type="expression" dxfId="276" priority="48">
      <formula>IF($P$19=TRUE,$G$20="")</formula>
    </cfRule>
  </conditionalFormatting>
  <conditionalFormatting sqref="G23">
    <cfRule type="expression" dxfId="275" priority="44">
      <formula>IF($P$22=TRUE,$G$23="")</formula>
    </cfRule>
  </conditionalFormatting>
  <conditionalFormatting sqref="G29">
    <cfRule type="expression" dxfId="274" priority="11">
      <formula>IF($F$27&gt;0,$G$29="")</formula>
    </cfRule>
  </conditionalFormatting>
  <conditionalFormatting sqref="G30">
    <cfRule type="expression" dxfId="273" priority="10">
      <formula>IF($F$27&gt;0,$G$30="")</formula>
    </cfRule>
  </conditionalFormatting>
  <conditionalFormatting sqref="H31">
    <cfRule type="expression" dxfId="272" priority="9">
      <formula>IF($F$27&gt;0,$H$31="")</formula>
    </cfRule>
  </conditionalFormatting>
  <conditionalFormatting sqref="I20">
    <cfRule type="expression" dxfId="271" priority="47">
      <formula>IF($P$19=TRUE,$I$20="")</formula>
    </cfRule>
  </conditionalFormatting>
  <conditionalFormatting sqref="I23">
    <cfRule type="expression" dxfId="270" priority="43">
      <formula>IF($P$22=TRUE,$I$23="")</formula>
    </cfRule>
  </conditionalFormatting>
  <conditionalFormatting sqref="K20">
    <cfRule type="expression" dxfId="269" priority="46">
      <formula>IF($P$19=TRUE,$K$20="")</formula>
    </cfRule>
  </conditionalFormatting>
  <conditionalFormatting sqref="K23">
    <cfRule type="expression" dxfId="268" priority="42">
      <formula>IF($P$22=TRUE,$K$23="")</formula>
    </cfRule>
  </conditionalFormatting>
  <conditionalFormatting sqref="K4:O4">
    <cfRule type="expression" dxfId="267" priority="56">
      <formula>IF($K$3&gt;0,$K$4="")</formula>
    </cfRule>
  </conditionalFormatting>
  <conditionalFormatting sqref="K5:O5">
    <cfRule type="expression" dxfId="266" priority="55">
      <formula>IF($K$3&gt;0,$K$5="")</formula>
    </cfRule>
  </conditionalFormatting>
  <conditionalFormatting sqref="K7:O7">
    <cfRule type="expression" dxfId="265" priority="51">
      <formula>IF($K$3&gt;0,AND($R$7=FALSE,$R$8=FALSE))</formula>
    </cfRule>
  </conditionalFormatting>
  <conditionalFormatting sqref="K11:O11">
    <cfRule type="expression" dxfId="264" priority="28">
      <formula>IF($K$10&gt;0,$K$11="")</formula>
    </cfRule>
  </conditionalFormatting>
  <conditionalFormatting sqref="K12:O12">
    <cfRule type="expression" dxfId="263" priority="27">
      <formula>IF($K$10&gt;0,$K$12="")</formula>
    </cfRule>
  </conditionalFormatting>
  <conditionalFormatting sqref="K13:O13">
    <cfRule type="expression" dxfId="262" priority="26">
      <formula>IF($K$10&gt;0,$K$13="")</formula>
    </cfRule>
  </conditionalFormatting>
  <conditionalFormatting sqref="K14:O14">
    <cfRule type="expression" dxfId="261" priority="24">
      <formula>IF($K$10&gt;0,AND($R$14=FALSE,$R$15=FALSE))</formula>
    </cfRule>
  </conditionalFormatting>
  <conditionalFormatting sqref="K16:O16">
    <cfRule type="expression" dxfId="260" priority="23">
      <formula>IF($K$10&gt;0,AND($R$16=FALSE,$R$17=FALSE))</formula>
    </cfRule>
  </conditionalFormatting>
  <conditionalFormatting sqref="K28:O28">
    <cfRule type="expression" dxfId="259" priority="6">
      <formula>IF($K$27&gt;0,$K$28="")</formula>
    </cfRule>
  </conditionalFormatting>
  <conditionalFormatting sqref="K32:O32">
    <cfRule type="expression" dxfId="258" priority="2">
      <formula>IF($K$27&gt;0,AND($R$32=FALSE,$R$33=FALSE))</formula>
    </cfRule>
  </conditionalFormatting>
  <conditionalFormatting sqref="K33:O33">
    <cfRule type="expression" dxfId="257" priority="1">
      <formula>IF($K$27&gt;0,$K$33="")</formula>
    </cfRule>
  </conditionalFormatting>
  <conditionalFormatting sqref="L6:M6">
    <cfRule type="expression" dxfId="256" priority="54">
      <formula>IF($K$3&gt;0,$L$6="")</formula>
    </cfRule>
  </conditionalFormatting>
  <conditionalFormatting sqref="L15:M15">
    <cfRule type="expression" dxfId="255" priority="25">
      <formula>IF($K$10&gt;0,$L$15="")</formula>
    </cfRule>
  </conditionalFormatting>
  <conditionalFormatting sqref="L29:M29">
    <cfRule type="expression" dxfId="254" priority="5">
      <formula>IF($K$27&gt;0,$L$29="")</formula>
    </cfRule>
  </conditionalFormatting>
  <conditionalFormatting sqref="L30:M30">
    <cfRule type="expression" dxfId="253" priority="4">
      <formula>IF($K$27&gt;0,$L$30="")</formula>
    </cfRule>
  </conditionalFormatting>
  <conditionalFormatting sqref="M20:N20">
    <cfRule type="expression" dxfId="252" priority="45">
      <formula>IF($P$19=TRUE,$M$20="")</formula>
    </cfRule>
  </conditionalFormatting>
  <conditionalFormatting sqref="M23:N23">
    <cfRule type="expression" dxfId="251" priority="41">
      <formula>IF($P$22=TRUE,$M$23="")</formula>
    </cfRule>
  </conditionalFormatting>
  <conditionalFormatting sqref="M31:N31">
    <cfRule type="expression" dxfId="250" priority="3">
      <formula>IF($K$27&gt;0,$M$31="")</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from>
                    <xdr:col>1</xdr:col>
                    <xdr:colOff>273050</xdr:colOff>
                    <xdr:row>6</xdr:row>
                    <xdr:rowOff>25400</xdr:rowOff>
                  </from>
                  <to>
                    <xdr:col>2</xdr:col>
                    <xdr:colOff>152400</xdr:colOff>
                    <xdr:row>7</xdr:row>
                    <xdr:rowOff>0</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from>
                    <xdr:col>3</xdr:col>
                    <xdr:colOff>31750</xdr:colOff>
                    <xdr:row>6</xdr:row>
                    <xdr:rowOff>12700</xdr:rowOff>
                  </from>
                  <to>
                    <xdr:col>3</xdr:col>
                    <xdr:colOff>254000</xdr:colOff>
                    <xdr:row>6</xdr:row>
                    <xdr:rowOff>241300</xdr:rowOff>
                  </to>
                </anchor>
              </controlPr>
            </control>
          </mc:Choice>
        </mc:AlternateContent>
        <mc:AlternateContent xmlns:mc="http://schemas.openxmlformats.org/markup-compatibility/2006">
          <mc:Choice Requires="x14">
            <control shapeId="87043" r:id="rId6" name="Check Box 3">
              <controlPr defaultSize="0" autoFill="0" autoLine="0" autoPict="0">
                <anchor moveWithCells="1">
                  <from>
                    <xdr:col>5</xdr:col>
                    <xdr:colOff>273050</xdr:colOff>
                    <xdr:row>6</xdr:row>
                    <xdr:rowOff>25400</xdr:rowOff>
                  </from>
                  <to>
                    <xdr:col>6</xdr:col>
                    <xdr:colOff>152400</xdr:colOff>
                    <xdr:row>7</xdr:row>
                    <xdr:rowOff>0</xdr:rowOff>
                  </to>
                </anchor>
              </controlPr>
            </control>
          </mc:Choice>
        </mc:AlternateContent>
        <mc:AlternateContent xmlns:mc="http://schemas.openxmlformats.org/markup-compatibility/2006">
          <mc:Choice Requires="x14">
            <control shapeId="87044" r:id="rId7" name="Check Box 4">
              <controlPr defaultSize="0" autoFill="0" autoLine="0" autoPict="0">
                <anchor moveWithCells="1">
                  <from>
                    <xdr:col>7</xdr:col>
                    <xdr:colOff>31750</xdr:colOff>
                    <xdr:row>6</xdr:row>
                    <xdr:rowOff>12700</xdr:rowOff>
                  </from>
                  <to>
                    <xdr:col>8</xdr:col>
                    <xdr:colOff>69850</xdr:colOff>
                    <xdr:row>6</xdr:row>
                    <xdr:rowOff>241300</xdr:rowOff>
                  </to>
                </anchor>
              </controlPr>
            </control>
          </mc:Choice>
        </mc:AlternateContent>
        <mc:AlternateContent xmlns:mc="http://schemas.openxmlformats.org/markup-compatibility/2006">
          <mc:Choice Requires="x14">
            <control shapeId="87045" r:id="rId8" name="Check Box 5">
              <controlPr defaultSize="0" autoFill="0" autoLine="0" autoPict="0">
                <anchor moveWithCells="1">
                  <from>
                    <xdr:col>10</xdr:col>
                    <xdr:colOff>273050</xdr:colOff>
                    <xdr:row>6</xdr:row>
                    <xdr:rowOff>25400</xdr:rowOff>
                  </from>
                  <to>
                    <xdr:col>11</xdr:col>
                    <xdr:colOff>152400</xdr:colOff>
                    <xdr:row>7</xdr:row>
                    <xdr:rowOff>0</xdr:rowOff>
                  </to>
                </anchor>
              </controlPr>
            </control>
          </mc:Choice>
        </mc:AlternateContent>
        <mc:AlternateContent xmlns:mc="http://schemas.openxmlformats.org/markup-compatibility/2006">
          <mc:Choice Requires="x14">
            <control shapeId="87046" r:id="rId9" name="Check Box 6">
              <controlPr defaultSize="0" autoFill="0" autoLine="0" autoPict="0">
                <anchor moveWithCells="1">
                  <from>
                    <xdr:col>13</xdr:col>
                    <xdr:colOff>25400</xdr:colOff>
                    <xdr:row>6</xdr:row>
                    <xdr:rowOff>12700</xdr:rowOff>
                  </from>
                  <to>
                    <xdr:col>13</xdr:col>
                    <xdr:colOff>241300</xdr:colOff>
                    <xdr:row>6</xdr:row>
                    <xdr:rowOff>241300</xdr:rowOff>
                  </to>
                </anchor>
              </controlPr>
            </control>
          </mc:Choice>
        </mc:AlternateContent>
        <mc:AlternateContent xmlns:mc="http://schemas.openxmlformats.org/markup-compatibility/2006">
          <mc:Choice Requires="x14">
            <control shapeId="87047" r:id="rId10" name="Check Box 7">
              <controlPr defaultSize="0" autoFill="0" autoLine="0" autoPict="0">
                <anchor moveWithCells="1">
                  <from>
                    <xdr:col>1</xdr:col>
                    <xdr:colOff>273050</xdr:colOff>
                    <xdr:row>13</xdr:row>
                    <xdr:rowOff>25400</xdr:rowOff>
                  </from>
                  <to>
                    <xdr:col>2</xdr:col>
                    <xdr:colOff>152400</xdr:colOff>
                    <xdr:row>14</xdr:row>
                    <xdr:rowOff>0</xdr:rowOff>
                  </to>
                </anchor>
              </controlPr>
            </control>
          </mc:Choice>
        </mc:AlternateContent>
        <mc:AlternateContent xmlns:mc="http://schemas.openxmlformats.org/markup-compatibility/2006">
          <mc:Choice Requires="x14">
            <control shapeId="87048" r:id="rId11" name="Check Box 8">
              <controlPr defaultSize="0" autoFill="0" autoLine="0" autoPict="0">
                <anchor moveWithCells="1">
                  <from>
                    <xdr:col>3</xdr:col>
                    <xdr:colOff>31750</xdr:colOff>
                    <xdr:row>13</xdr:row>
                    <xdr:rowOff>12700</xdr:rowOff>
                  </from>
                  <to>
                    <xdr:col>3</xdr:col>
                    <xdr:colOff>254000</xdr:colOff>
                    <xdr:row>13</xdr:row>
                    <xdr:rowOff>241300</xdr:rowOff>
                  </to>
                </anchor>
              </controlPr>
            </control>
          </mc:Choice>
        </mc:AlternateContent>
        <mc:AlternateContent xmlns:mc="http://schemas.openxmlformats.org/markup-compatibility/2006">
          <mc:Choice Requires="x14">
            <control shapeId="87049" r:id="rId12" name="Check Box 9">
              <controlPr defaultSize="0" autoFill="0" autoLine="0" autoPict="0">
                <anchor moveWithCells="1">
                  <from>
                    <xdr:col>1</xdr:col>
                    <xdr:colOff>273050</xdr:colOff>
                    <xdr:row>15</xdr:row>
                    <xdr:rowOff>25400</xdr:rowOff>
                  </from>
                  <to>
                    <xdr:col>2</xdr:col>
                    <xdr:colOff>152400</xdr:colOff>
                    <xdr:row>16</xdr:row>
                    <xdr:rowOff>0</xdr:rowOff>
                  </to>
                </anchor>
              </controlPr>
            </control>
          </mc:Choice>
        </mc:AlternateContent>
        <mc:AlternateContent xmlns:mc="http://schemas.openxmlformats.org/markup-compatibility/2006">
          <mc:Choice Requires="x14">
            <control shapeId="87050" r:id="rId13" name="Check Box 10">
              <controlPr defaultSize="0" autoFill="0" autoLine="0" autoPict="0">
                <anchor moveWithCells="1">
                  <from>
                    <xdr:col>3</xdr:col>
                    <xdr:colOff>31750</xdr:colOff>
                    <xdr:row>15</xdr:row>
                    <xdr:rowOff>12700</xdr:rowOff>
                  </from>
                  <to>
                    <xdr:col>3</xdr:col>
                    <xdr:colOff>254000</xdr:colOff>
                    <xdr:row>15</xdr:row>
                    <xdr:rowOff>241300</xdr:rowOff>
                  </to>
                </anchor>
              </controlPr>
            </control>
          </mc:Choice>
        </mc:AlternateContent>
        <mc:AlternateContent xmlns:mc="http://schemas.openxmlformats.org/markup-compatibility/2006">
          <mc:Choice Requires="x14">
            <control shapeId="87051" r:id="rId14" name="Check Box 11">
              <controlPr defaultSize="0" autoFill="0" autoLine="0" autoPict="0">
                <anchor moveWithCells="1">
                  <from>
                    <xdr:col>5</xdr:col>
                    <xdr:colOff>273050</xdr:colOff>
                    <xdr:row>13</xdr:row>
                    <xdr:rowOff>25400</xdr:rowOff>
                  </from>
                  <to>
                    <xdr:col>6</xdr:col>
                    <xdr:colOff>152400</xdr:colOff>
                    <xdr:row>14</xdr:row>
                    <xdr:rowOff>0</xdr:rowOff>
                  </to>
                </anchor>
              </controlPr>
            </control>
          </mc:Choice>
        </mc:AlternateContent>
        <mc:AlternateContent xmlns:mc="http://schemas.openxmlformats.org/markup-compatibility/2006">
          <mc:Choice Requires="x14">
            <control shapeId="87052" r:id="rId15" name="Check Box 12">
              <controlPr defaultSize="0" autoFill="0" autoLine="0" autoPict="0">
                <anchor moveWithCells="1">
                  <from>
                    <xdr:col>7</xdr:col>
                    <xdr:colOff>31750</xdr:colOff>
                    <xdr:row>13</xdr:row>
                    <xdr:rowOff>12700</xdr:rowOff>
                  </from>
                  <to>
                    <xdr:col>8</xdr:col>
                    <xdr:colOff>69850</xdr:colOff>
                    <xdr:row>13</xdr:row>
                    <xdr:rowOff>241300</xdr:rowOff>
                  </to>
                </anchor>
              </controlPr>
            </control>
          </mc:Choice>
        </mc:AlternateContent>
        <mc:AlternateContent xmlns:mc="http://schemas.openxmlformats.org/markup-compatibility/2006">
          <mc:Choice Requires="x14">
            <control shapeId="87053" r:id="rId16" name="Check Box 13">
              <controlPr defaultSize="0" autoFill="0" autoLine="0" autoPict="0">
                <anchor moveWithCells="1">
                  <from>
                    <xdr:col>5</xdr:col>
                    <xdr:colOff>273050</xdr:colOff>
                    <xdr:row>15</xdr:row>
                    <xdr:rowOff>25400</xdr:rowOff>
                  </from>
                  <to>
                    <xdr:col>6</xdr:col>
                    <xdr:colOff>152400</xdr:colOff>
                    <xdr:row>16</xdr:row>
                    <xdr:rowOff>0</xdr:rowOff>
                  </to>
                </anchor>
              </controlPr>
            </control>
          </mc:Choice>
        </mc:AlternateContent>
        <mc:AlternateContent xmlns:mc="http://schemas.openxmlformats.org/markup-compatibility/2006">
          <mc:Choice Requires="x14">
            <control shapeId="87054" r:id="rId17" name="Check Box 14">
              <controlPr defaultSize="0" autoFill="0" autoLine="0" autoPict="0">
                <anchor moveWithCells="1">
                  <from>
                    <xdr:col>7</xdr:col>
                    <xdr:colOff>31750</xdr:colOff>
                    <xdr:row>15</xdr:row>
                    <xdr:rowOff>12700</xdr:rowOff>
                  </from>
                  <to>
                    <xdr:col>8</xdr:col>
                    <xdr:colOff>69850</xdr:colOff>
                    <xdr:row>15</xdr:row>
                    <xdr:rowOff>241300</xdr:rowOff>
                  </to>
                </anchor>
              </controlPr>
            </control>
          </mc:Choice>
        </mc:AlternateContent>
        <mc:AlternateContent xmlns:mc="http://schemas.openxmlformats.org/markup-compatibility/2006">
          <mc:Choice Requires="x14">
            <control shapeId="87055" r:id="rId18" name="Check Box 15">
              <controlPr defaultSize="0" autoFill="0" autoLine="0" autoPict="0">
                <anchor moveWithCells="1">
                  <from>
                    <xdr:col>10</xdr:col>
                    <xdr:colOff>273050</xdr:colOff>
                    <xdr:row>13</xdr:row>
                    <xdr:rowOff>25400</xdr:rowOff>
                  </from>
                  <to>
                    <xdr:col>11</xdr:col>
                    <xdr:colOff>152400</xdr:colOff>
                    <xdr:row>14</xdr:row>
                    <xdr:rowOff>0</xdr:rowOff>
                  </to>
                </anchor>
              </controlPr>
            </control>
          </mc:Choice>
        </mc:AlternateContent>
        <mc:AlternateContent xmlns:mc="http://schemas.openxmlformats.org/markup-compatibility/2006">
          <mc:Choice Requires="x14">
            <control shapeId="87056" r:id="rId19" name="Check Box 16">
              <controlPr defaultSize="0" autoFill="0" autoLine="0" autoPict="0">
                <anchor moveWithCells="1">
                  <from>
                    <xdr:col>13</xdr:col>
                    <xdr:colOff>25400</xdr:colOff>
                    <xdr:row>13</xdr:row>
                    <xdr:rowOff>12700</xdr:rowOff>
                  </from>
                  <to>
                    <xdr:col>13</xdr:col>
                    <xdr:colOff>241300</xdr:colOff>
                    <xdr:row>13</xdr:row>
                    <xdr:rowOff>241300</xdr:rowOff>
                  </to>
                </anchor>
              </controlPr>
            </control>
          </mc:Choice>
        </mc:AlternateContent>
        <mc:AlternateContent xmlns:mc="http://schemas.openxmlformats.org/markup-compatibility/2006">
          <mc:Choice Requires="x14">
            <control shapeId="87057" r:id="rId20" name="Check Box 17">
              <controlPr defaultSize="0" autoFill="0" autoLine="0" autoPict="0">
                <anchor moveWithCells="1">
                  <from>
                    <xdr:col>10</xdr:col>
                    <xdr:colOff>273050</xdr:colOff>
                    <xdr:row>15</xdr:row>
                    <xdr:rowOff>25400</xdr:rowOff>
                  </from>
                  <to>
                    <xdr:col>11</xdr:col>
                    <xdr:colOff>152400</xdr:colOff>
                    <xdr:row>16</xdr:row>
                    <xdr:rowOff>0</xdr:rowOff>
                  </to>
                </anchor>
              </controlPr>
            </control>
          </mc:Choice>
        </mc:AlternateContent>
        <mc:AlternateContent xmlns:mc="http://schemas.openxmlformats.org/markup-compatibility/2006">
          <mc:Choice Requires="x14">
            <control shapeId="87058" r:id="rId21" name="Check Box 18">
              <controlPr defaultSize="0" autoFill="0" autoLine="0" autoPict="0">
                <anchor moveWithCells="1">
                  <from>
                    <xdr:col>13</xdr:col>
                    <xdr:colOff>25400</xdr:colOff>
                    <xdr:row>15</xdr:row>
                    <xdr:rowOff>12700</xdr:rowOff>
                  </from>
                  <to>
                    <xdr:col>13</xdr:col>
                    <xdr:colOff>241300</xdr:colOff>
                    <xdr:row>15</xdr:row>
                    <xdr:rowOff>241300</xdr:rowOff>
                  </to>
                </anchor>
              </controlPr>
            </control>
          </mc:Choice>
        </mc:AlternateContent>
        <mc:AlternateContent xmlns:mc="http://schemas.openxmlformats.org/markup-compatibility/2006">
          <mc:Choice Requires="x14">
            <control shapeId="87059" r:id="rId22" name="Check Box 19">
              <controlPr defaultSize="0" autoFill="0" autoLine="0" autoPict="0">
                <anchor moveWithCells="1">
                  <from>
                    <xdr:col>1</xdr:col>
                    <xdr:colOff>139700</xdr:colOff>
                    <xdr:row>18</xdr:row>
                    <xdr:rowOff>31750</xdr:rowOff>
                  </from>
                  <to>
                    <xdr:col>2</xdr:col>
                    <xdr:colOff>0</xdr:colOff>
                    <xdr:row>19</xdr:row>
                    <xdr:rowOff>0</xdr:rowOff>
                  </to>
                </anchor>
              </controlPr>
            </control>
          </mc:Choice>
        </mc:AlternateContent>
        <mc:AlternateContent xmlns:mc="http://schemas.openxmlformats.org/markup-compatibility/2006">
          <mc:Choice Requires="x14">
            <control shapeId="87060" r:id="rId23" name="Check Box 20">
              <controlPr defaultSize="0" autoFill="0" autoLine="0" autoPict="0">
                <anchor moveWithCells="1">
                  <from>
                    <xdr:col>1</xdr:col>
                    <xdr:colOff>139700</xdr:colOff>
                    <xdr:row>21</xdr:row>
                    <xdr:rowOff>31750</xdr:rowOff>
                  </from>
                  <to>
                    <xdr:col>2</xdr:col>
                    <xdr:colOff>0</xdr:colOff>
                    <xdr:row>22</xdr:row>
                    <xdr:rowOff>0</xdr:rowOff>
                  </to>
                </anchor>
              </controlPr>
            </control>
          </mc:Choice>
        </mc:AlternateContent>
        <mc:AlternateContent xmlns:mc="http://schemas.openxmlformats.org/markup-compatibility/2006">
          <mc:Choice Requires="x14">
            <control shapeId="87061" r:id="rId24" name="Check Box 21">
              <controlPr defaultSize="0" autoFill="0" autoLine="0" autoPict="0">
                <anchor moveWithCells="1">
                  <from>
                    <xdr:col>1</xdr:col>
                    <xdr:colOff>139700</xdr:colOff>
                    <xdr:row>20</xdr:row>
                    <xdr:rowOff>31750</xdr:rowOff>
                  </from>
                  <to>
                    <xdr:col>2</xdr:col>
                    <xdr:colOff>0</xdr:colOff>
                    <xdr:row>21</xdr:row>
                    <xdr:rowOff>0</xdr:rowOff>
                  </to>
                </anchor>
              </controlPr>
            </control>
          </mc:Choice>
        </mc:AlternateContent>
        <mc:AlternateContent xmlns:mc="http://schemas.openxmlformats.org/markup-compatibility/2006">
          <mc:Choice Requires="x14">
            <control shapeId="87062" r:id="rId25" name="Check Box 22">
              <controlPr defaultSize="0" autoFill="0" autoLine="0" autoPict="0">
                <anchor moveWithCells="1">
                  <from>
                    <xdr:col>1</xdr:col>
                    <xdr:colOff>139700</xdr:colOff>
                    <xdr:row>23</xdr:row>
                    <xdr:rowOff>31750</xdr:rowOff>
                  </from>
                  <to>
                    <xdr:col>2</xdr:col>
                    <xdr:colOff>0</xdr:colOff>
                    <xdr:row>24</xdr:row>
                    <xdr:rowOff>0</xdr:rowOff>
                  </to>
                </anchor>
              </controlPr>
            </control>
          </mc:Choice>
        </mc:AlternateContent>
        <mc:AlternateContent xmlns:mc="http://schemas.openxmlformats.org/markup-compatibility/2006">
          <mc:Choice Requires="x14">
            <control shapeId="87071" r:id="rId26" name="Check Box 31">
              <controlPr defaultSize="0" autoFill="0" autoLine="0" autoPict="0">
                <anchor moveWithCells="1">
                  <from>
                    <xdr:col>1</xdr:col>
                    <xdr:colOff>215900</xdr:colOff>
                    <xdr:row>31</xdr:row>
                    <xdr:rowOff>31750</xdr:rowOff>
                  </from>
                  <to>
                    <xdr:col>2</xdr:col>
                    <xdr:colOff>76200</xdr:colOff>
                    <xdr:row>31</xdr:row>
                    <xdr:rowOff>228600</xdr:rowOff>
                  </to>
                </anchor>
              </controlPr>
            </control>
          </mc:Choice>
        </mc:AlternateContent>
        <mc:AlternateContent xmlns:mc="http://schemas.openxmlformats.org/markup-compatibility/2006">
          <mc:Choice Requires="x14">
            <control shapeId="87072" r:id="rId27" name="Check Box 32">
              <controlPr defaultSize="0" autoFill="0" autoLine="0" autoPict="0">
                <anchor moveWithCells="1">
                  <from>
                    <xdr:col>3</xdr:col>
                    <xdr:colOff>107950</xdr:colOff>
                    <xdr:row>31</xdr:row>
                    <xdr:rowOff>31750</xdr:rowOff>
                  </from>
                  <to>
                    <xdr:col>3</xdr:col>
                    <xdr:colOff>317500</xdr:colOff>
                    <xdr:row>31</xdr:row>
                    <xdr:rowOff>228600</xdr:rowOff>
                  </to>
                </anchor>
              </controlPr>
            </control>
          </mc:Choice>
        </mc:AlternateContent>
        <mc:AlternateContent xmlns:mc="http://schemas.openxmlformats.org/markup-compatibility/2006">
          <mc:Choice Requires="x14">
            <control shapeId="87073" r:id="rId28" name="Check Box 33">
              <controlPr defaultSize="0" autoFill="0" autoLine="0" autoPict="0">
                <anchor moveWithCells="1">
                  <from>
                    <xdr:col>5</xdr:col>
                    <xdr:colOff>215900</xdr:colOff>
                    <xdr:row>31</xdr:row>
                    <xdr:rowOff>31750</xdr:rowOff>
                  </from>
                  <to>
                    <xdr:col>6</xdr:col>
                    <xdr:colOff>76200</xdr:colOff>
                    <xdr:row>31</xdr:row>
                    <xdr:rowOff>228600</xdr:rowOff>
                  </to>
                </anchor>
              </controlPr>
            </control>
          </mc:Choice>
        </mc:AlternateContent>
        <mc:AlternateContent xmlns:mc="http://schemas.openxmlformats.org/markup-compatibility/2006">
          <mc:Choice Requires="x14">
            <control shapeId="87076" r:id="rId29" name="Check Box 36">
              <controlPr defaultSize="0" autoFill="0" autoLine="0" autoPict="0">
                <anchor moveWithCells="1">
                  <from>
                    <xdr:col>7</xdr:col>
                    <xdr:colOff>107950</xdr:colOff>
                    <xdr:row>31</xdr:row>
                    <xdr:rowOff>31750</xdr:rowOff>
                  </from>
                  <to>
                    <xdr:col>8</xdr:col>
                    <xdr:colOff>139700</xdr:colOff>
                    <xdr:row>31</xdr:row>
                    <xdr:rowOff>228600</xdr:rowOff>
                  </to>
                </anchor>
              </controlPr>
            </control>
          </mc:Choice>
        </mc:AlternateContent>
        <mc:AlternateContent xmlns:mc="http://schemas.openxmlformats.org/markup-compatibility/2006">
          <mc:Choice Requires="x14">
            <control shapeId="87077" r:id="rId30" name="Check Box 37">
              <controlPr defaultSize="0" autoFill="0" autoLine="0" autoPict="0">
                <anchor moveWithCells="1">
                  <from>
                    <xdr:col>10</xdr:col>
                    <xdr:colOff>215900</xdr:colOff>
                    <xdr:row>31</xdr:row>
                    <xdr:rowOff>31750</xdr:rowOff>
                  </from>
                  <to>
                    <xdr:col>11</xdr:col>
                    <xdr:colOff>76200</xdr:colOff>
                    <xdr:row>31</xdr:row>
                    <xdr:rowOff>228600</xdr:rowOff>
                  </to>
                </anchor>
              </controlPr>
            </control>
          </mc:Choice>
        </mc:AlternateContent>
        <mc:AlternateContent xmlns:mc="http://schemas.openxmlformats.org/markup-compatibility/2006">
          <mc:Choice Requires="x14">
            <control shapeId="87078" r:id="rId31" name="Check Box 38">
              <controlPr defaultSize="0" autoFill="0" autoLine="0" autoPict="0">
                <anchor moveWithCells="1">
                  <from>
                    <xdr:col>13</xdr:col>
                    <xdr:colOff>101600</xdr:colOff>
                    <xdr:row>31</xdr:row>
                    <xdr:rowOff>31750</xdr:rowOff>
                  </from>
                  <to>
                    <xdr:col>13</xdr:col>
                    <xdr:colOff>304800</xdr:colOff>
                    <xdr:row>31</xdr:row>
                    <xdr:rowOff>228600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4F4F-67BB-4866-AA06-1E3CFFFEE184}">
  <sheetPr>
    <tabColor rgb="FFFFFF00"/>
    <pageSetUpPr fitToPage="1"/>
  </sheetPr>
  <dimension ref="A1:P28"/>
  <sheetViews>
    <sheetView view="pageBreakPreview" zoomScaleNormal="100" zoomScaleSheetLayoutView="100" workbookViewId="0">
      <selection activeCell="M1" sqref="M1"/>
    </sheetView>
  </sheetViews>
  <sheetFormatPr defaultColWidth="9" defaultRowHeight="13" x14ac:dyDescent="0.2"/>
  <cols>
    <col min="1" max="1" width="11.1796875" style="366" customWidth="1"/>
    <col min="2" max="2" width="5.453125" style="366" bestFit="1" customWidth="1"/>
    <col min="3" max="3" width="3.453125" style="366" bestFit="1" customWidth="1"/>
    <col min="4" max="4" width="5.08984375" style="366" customWidth="1"/>
    <col min="5" max="5" width="12" style="366" customWidth="1"/>
    <col min="6" max="6" width="5.453125" style="366" bestFit="1" customWidth="1"/>
    <col min="7" max="7" width="3.453125" style="366" bestFit="1" customWidth="1"/>
    <col min="8" max="8" width="5.08984375" style="366" customWidth="1"/>
    <col min="9" max="9" width="11.1796875" style="366" customWidth="1"/>
    <col min="10" max="10" width="5.453125" style="366" bestFit="1" customWidth="1"/>
    <col min="11" max="11" width="3.453125" style="366" bestFit="1" customWidth="1"/>
    <col min="12" max="12" width="5.08984375" style="366" customWidth="1"/>
    <col min="13" max="13" width="9.1796875" style="366" customWidth="1"/>
    <col min="14" max="14" width="1.90625" style="366" customWidth="1"/>
    <col min="15" max="16" width="9.1796875" style="366" hidden="1" customWidth="1"/>
    <col min="17" max="16384" width="9" style="366"/>
  </cols>
  <sheetData>
    <row r="1" spans="1:14" ht="20.149999999999999" customHeight="1" x14ac:dyDescent="0.2">
      <c r="A1" s="350" t="s">
        <v>848</v>
      </c>
    </row>
    <row r="2" spans="1:14" ht="20.149999999999999" customHeight="1" x14ac:dyDescent="0.2">
      <c r="A2" s="366" t="s">
        <v>473</v>
      </c>
    </row>
    <row r="3" spans="1:14" ht="20.149999999999999" customHeight="1" x14ac:dyDescent="0.2">
      <c r="A3" s="406" t="s">
        <v>474</v>
      </c>
      <c r="B3" s="943" t="s">
        <v>475</v>
      </c>
      <c r="C3" s="942"/>
      <c r="D3" s="942"/>
      <c r="E3" s="944"/>
      <c r="F3" s="943" t="s">
        <v>476</v>
      </c>
      <c r="G3" s="942"/>
      <c r="H3" s="942"/>
      <c r="I3" s="944"/>
      <c r="J3" s="943" t="s">
        <v>477</v>
      </c>
      <c r="K3" s="942"/>
      <c r="L3" s="944"/>
    </row>
    <row r="4" spans="1:14" ht="48" customHeight="1" x14ac:dyDescent="0.2">
      <c r="A4" s="411"/>
      <c r="B4" s="954"/>
      <c r="C4" s="955"/>
      <c r="D4" s="955"/>
      <c r="E4" s="956"/>
      <c r="F4" s="957"/>
      <c r="G4" s="958"/>
      <c r="H4" s="958"/>
      <c r="I4" s="959"/>
      <c r="J4" s="960">
        <v>0</v>
      </c>
      <c r="K4" s="961"/>
      <c r="L4" s="962"/>
    </row>
    <row r="5" spans="1:14" ht="48" customHeight="1" x14ac:dyDescent="0.2">
      <c r="A5" s="411"/>
      <c r="B5" s="954"/>
      <c r="C5" s="955"/>
      <c r="D5" s="955"/>
      <c r="E5" s="956"/>
      <c r="F5" s="957"/>
      <c r="G5" s="958"/>
      <c r="H5" s="958"/>
      <c r="I5" s="959"/>
      <c r="J5" s="960">
        <v>0</v>
      </c>
      <c r="K5" s="961"/>
      <c r="L5" s="962"/>
    </row>
    <row r="6" spans="1:14" ht="48" customHeight="1" x14ac:dyDescent="0.2">
      <c r="A6" s="411"/>
      <c r="B6" s="954"/>
      <c r="C6" s="955"/>
      <c r="D6" s="955"/>
      <c r="E6" s="956"/>
      <c r="F6" s="957"/>
      <c r="G6" s="958"/>
      <c r="H6" s="958"/>
      <c r="I6" s="959"/>
      <c r="J6" s="960">
        <v>0</v>
      </c>
      <c r="K6" s="961"/>
      <c r="L6" s="962"/>
    </row>
    <row r="7" spans="1:14" ht="19.75" customHeight="1" x14ac:dyDescent="0.2">
      <c r="N7" s="412"/>
    </row>
    <row r="8" spans="1:14" ht="20.149999999999999" customHeight="1" x14ac:dyDescent="0.2">
      <c r="A8" s="366" t="s">
        <v>478</v>
      </c>
    </row>
    <row r="9" spans="1:14" ht="20.149999999999999" customHeight="1" x14ac:dyDescent="0.2">
      <c r="A9" s="406" t="s">
        <v>474</v>
      </c>
      <c r="B9" s="943" t="s">
        <v>475</v>
      </c>
      <c r="C9" s="942"/>
      <c r="D9" s="942"/>
      <c r="E9" s="944"/>
      <c r="F9" s="943" t="s">
        <v>476</v>
      </c>
      <c r="G9" s="942"/>
      <c r="H9" s="942"/>
      <c r="I9" s="944"/>
      <c r="J9" s="943" t="s">
        <v>477</v>
      </c>
      <c r="K9" s="942"/>
      <c r="L9" s="944"/>
      <c r="M9" s="406" t="s">
        <v>479</v>
      </c>
    </row>
    <row r="10" spans="1:14" ht="48" customHeight="1" x14ac:dyDescent="0.2">
      <c r="A10" s="411"/>
      <c r="B10" s="954"/>
      <c r="C10" s="955"/>
      <c r="D10" s="955"/>
      <c r="E10" s="956"/>
      <c r="F10" s="957"/>
      <c r="G10" s="958"/>
      <c r="H10" s="958"/>
      <c r="I10" s="959"/>
      <c r="J10" s="960">
        <v>0</v>
      </c>
      <c r="K10" s="961"/>
      <c r="L10" s="962"/>
      <c r="M10" s="406" t="s">
        <v>345</v>
      </c>
    </row>
    <row r="11" spans="1:14" ht="48" customHeight="1" x14ac:dyDescent="0.2">
      <c r="A11" s="411"/>
      <c r="B11" s="954"/>
      <c r="C11" s="955"/>
      <c r="D11" s="955"/>
      <c r="E11" s="956"/>
      <c r="F11" s="957"/>
      <c r="G11" s="958"/>
      <c r="H11" s="958"/>
      <c r="I11" s="959"/>
      <c r="J11" s="960">
        <v>0</v>
      </c>
      <c r="K11" s="961"/>
      <c r="L11" s="962"/>
      <c r="M11" s="406" t="s">
        <v>480</v>
      </c>
    </row>
    <row r="12" spans="1:14" ht="18" customHeight="1" x14ac:dyDescent="0.2"/>
    <row r="13" spans="1:14" ht="20.149999999999999" customHeight="1" x14ac:dyDescent="0.2">
      <c r="A13" s="366" t="s">
        <v>481</v>
      </c>
      <c r="H13" s="413"/>
      <c r="L13" s="413" t="s">
        <v>429</v>
      </c>
    </row>
    <row r="14" spans="1:14" ht="33.75" customHeight="1" x14ac:dyDescent="0.2">
      <c r="A14" s="406" t="s">
        <v>482</v>
      </c>
      <c r="B14" s="391" t="s">
        <v>483</v>
      </c>
      <c r="C14" s="389" t="s">
        <v>484</v>
      </c>
      <c r="D14" s="414" t="s">
        <v>485</v>
      </c>
      <c r="E14" s="415" t="s">
        <v>482</v>
      </c>
      <c r="F14" s="391" t="s">
        <v>483</v>
      </c>
      <c r="G14" s="389" t="s">
        <v>484</v>
      </c>
      <c r="H14" s="414" t="s">
        <v>485</v>
      </c>
      <c r="I14" s="390" t="s">
        <v>482</v>
      </c>
      <c r="J14" s="391" t="s">
        <v>483</v>
      </c>
      <c r="K14" s="389" t="s">
        <v>484</v>
      </c>
      <c r="L14" s="392" t="s">
        <v>485</v>
      </c>
    </row>
    <row r="15" spans="1:14" ht="20.149999999999999" customHeight="1" x14ac:dyDescent="0.2">
      <c r="A15" s="416" t="s">
        <v>967</v>
      </c>
      <c r="B15" s="417"/>
      <c r="C15" s="389" t="s">
        <v>484</v>
      </c>
      <c r="D15" s="418"/>
      <c r="E15" s="419" t="s">
        <v>968</v>
      </c>
      <c r="F15" s="417"/>
      <c r="G15" s="389" t="s">
        <v>484</v>
      </c>
      <c r="H15" s="418"/>
      <c r="I15" s="420" t="s">
        <v>969</v>
      </c>
      <c r="J15" s="417"/>
      <c r="K15" s="389" t="s">
        <v>484</v>
      </c>
      <c r="L15" s="421"/>
    </row>
    <row r="16" spans="1:14" ht="20.149999999999999" customHeight="1" x14ac:dyDescent="0.2">
      <c r="A16" s="416" t="s">
        <v>970</v>
      </c>
      <c r="B16" s="417"/>
      <c r="C16" s="389" t="s">
        <v>484</v>
      </c>
      <c r="D16" s="418"/>
      <c r="E16" s="419" t="s">
        <v>971</v>
      </c>
      <c r="F16" s="417"/>
      <c r="G16" s="389" t="s">
        <v>484</v>
      </c>
      <c r="H16" s="418"/>
      <c r="I16" s="420" t="s">
        <v>972</v>
      </c>
      <c r="J16" s="417"/>
      <c r="K16" s="389" t="s">
        <v>484</v>
      </c>
      <c r="L16" s="421"/>
    </row>
    <row r="17" spans="1:16" ht="20.149999999999999" customHeight="1" x14ac:dyDescent="0.2">
      <c r="A17" s="416" t="s">
        <v>973</v>
      </c>
      <c r="B17" s="417"/>
      <c r="C17" s="389" t="s">
        <v>484</v>
      </c>
      <c r="D17" s="418"/>
      <c r="E17" s="419" t="s">
        <v>974</v>
      </c>
      <c r="F17" s="417"/>
      <c r="G17" s="389" t="s">
        <v>484</v>
      </c>
      <c r="H17" s="418"/>
      <c r="I17" s="420" t="s">
        <v>975</v>
      </c>
      <c r="J17" s="417"/>
      <c r="K17" s="389" t="s">
        <v>484</v>
      </c>
      <c r="L17" s="421"/>
    </row>
    <row r="18" spans="1:16" ht="20.149999999999999" customHeight="1" x14ac:dyDescent="0.2">
      <c r="A18" s="416" t="s">
        <v>976</v>
      </c>
      <c r="B18" s="417"/>
      <c r="C18" s="389" t="s">
        <v>484</v>
      </c>
      <c r="D18" s="418"/>
      <c r="E18" s="419" t="s">
        <v>977</v>
      </c>
      <c r="F18" s="417"/>
      <c r="G18" s="389" t="s">
        <v>484</v>
      </c>
      <c r="H18" s="418"/>
      <c r="I18" s="420" t="s">
        <v>978</v>
      </c>
      <c r="J18" s="417"/>
      <c r="K18" s="389" t="s">
        <v>484</v>
      </c>
      <c r="L18" s="421"/>
    </row>
    <row r="19" spans="1:16" ht="19.75" customHeight="1" x14ac:dyDescent="0.2">
      <c r="A19" s="422"/>
      <c r="B19" s="422"/>
      <c r="C19" s="422"/>
      <c r="E19" s="422"/>
      <c r="F19" s="422"/>
      <c r="G19" s="422"/>
      <c r="I19" s="422"/>
      <c r="J19" s="422"/>
      <c r="K19" s="422"/>
    </row>
    <row r="20" spans="1:16" ht="20.149999999999999" customHeight="1" x14ac:dyDescent="0.2">
      <c r="A20" s="366" t="s">
        <v>652</v>
      </c>
    </row>
    <row r="21" spans="1:16" ht="20.149999999999999" customHeight="1" x14ac:dyDescent="0.2">
      <c r="A21" s="423" t="s">
        <v>653</v>
      </c>
      <c r="B21" s="960" t="s">
        <v>979</v>
      </c>
      <c r="C21" s="961"/>
      <c r="D21" s="962"/>
      <c r="E21" s="423" t="s">
        <v>654</v>
      </c>
      <c r="F21" s="963">
        <v>0</v>
      </c>
      <c r="G21" s="963"/>
      <c r="H21" s="963"/>
      <c r="I21" s="387"/>
      <c r="J21" s="424"/>
      <c r="K21" s="424"/>
      <c r="L21" s="424"/>
      <c r="O21" s="359" t="b">
        <v>0</v>
      </c>
      <c r="P21" s="359" t="b">
        <v>0</v>
      </c>
    </row>
    <row r="22" spans="1:16" ht="48" customHeight="1" x14ac:dyDescent="0.2">
      <c r="A22" s="406" t="s">
        <v>980</v>
      </c>
      <c r="B22" s="951"/>
      <c r="C22" s="952"/>
      <c r="D22" s="952"/>
      <c r="E22" s="952"/>
      <c r="F22" s="952"/>
      <c r="G22" s="952"/>
      <c r="H22" s="952"/>
      <c r="I22" s="952"/>
      <c r="J22" s="952"/>
      <c r="K22" s="952"/>
      <c r="L22" s="952"/>
      <c r="M22" s="953"/>
      <c r="N22" s="425"/>
      <c r="O22" s="426"/>
    </row>
    <row r="23" spans="1:16" ht="19.75" customHeight="1" x14ac:dyDescent="0.2"/>
    <row r="24" spans="1:16" ht="19.75" customHeight="1" x14ac:dyDescent="0.2">
      <c r="A24" s="365" t="s">
        <v>866</v>
      </c>
      <c r="B24" s="365"/>
      <c r="C24" s="365"/>
      <c r="D24" s="365"/>
      <c r="E24" s="365"/>
      <c r="F24" s="365"/>
      <c r="G24" s="365"/>
      <c r="H24" s="365"/>
    </row>
    <row r="25" spans="1:16" ht="19.75" customHeight="1" x14ac:dyDescent="0.2">
      <c r="A25" s="427" t="s">
        <v>865</v>
      </c>
      <c r="B25" s="947" t="s">
        <v>864</v>
      </c>
      <c r="C25" s="947"/>
      <c r="D25" s="947"/>
      <c r="E25" s="427" t="s">
        <v>863</v>
      </c>
      <c r="F25" s="947" t="s">
        <v>862</v>
      </c>
      <c r="G25" s="947"/>
      <c r="H25" s="947"/>
    </row>
    <row r="26" spans="1:16" ht="39.65" customHeight="1" x14ac:dyDescent="0.2">
      <c r="A26" s="428" t="s">
        <v>981</v>
      </c>
      <c r="B26" s="948">
        <v>0</v>
      </c>
      <c r="C26" s="948"/>
      <c r="D26" s="948"/>
      <c r="E26" s="429">
        <v>0</v>
      </c>
      <c r="F26" s="948">
        <f>E26/12</f>
        <v>0</v>
      </c>
      <c r="G26" s="948"/>
      <c r="H26" s="948"/>
    </row>
    <row r="27" spans="1:16" ht="39.65" customHeight="1" x14ac:dyDescent="0.2">
      <c r="A27" s="430" t="s">
        <v>982</v>
      </c>
      <c r="B27" s="949" t="s">
        <v>983</v>
      </c>
      <c r="C27" s="950"/>
      <c r="D27" s="431"/>
      <c r="E27" s="432" t="s">
        <v>984</v>
      </c>
      <c r="F27" s="433"/>
      <c r="G27" s="432" t="s">
        <v>985</v>
      </c>
      <c r="H27" s="434"/>
    </row>
    <row r="28" spans="1:16" x14ac:dyDescent="0.2">
      <c r="A28" s="435"/>
      <c r="B28" s="365"/>
      <c r="C28" s="365"/>
      <c r="D28" s="365"/>
    </row>
  </sheetData>
  <mergeCells count="29">
    <mergeCell ref="B3:E3"/>
    <mergeCell ref="F3:I3"/>
    <mergeCell ref="J3:L3"/>
    <mergeCell ref="B4:E4"/>
    <mergeCell ref="F4:I4"/>
    <mergeCell ref="J4:L4"/>
    <mergeCell ref="B5:E5"/>
    <mergeCell ref="F5:I5"/>
    <mergeCell ref="J5:L5"/>
    <mergeCell ref="B6:E6"/>
    <mergeCell ref="F6:I6"/>
    <mergeCell ref="J6:L6"/>
    <mergeCell ref="B22:M22"/>
    <mergeCell ref="B9:E9"/>
    <mergeCell ref="F9:I9"/>
    <mergeCell ref="J9:L9"/>
    <mergeCell ref="B10:E10"/>
    <mergeCell ref="F10:I10"/>
    <mergeCell ref="J10:L10"/>
    <mergeCell ref="B11:E11"/>
    <mergeCell ref="F11:I11"/>
    <mergeCell ref="J11:L11"/>
    <mergeCell ref="B21:D21"/>
    <mergeCell ref="F21:H21"/>
    <mergeCell ref="B25:D25"/>
    <mergeCell ref="F25:H25"/>
    <mergeCell ref="B26:D26"/>
    <mergeCell ref="F26:H26"/>
    <mergeCell ref="B27:C27"/>
  </mergeCells>
  <phoneticPr fontId="6"/>
  <conditionalFormatting sqref="B22:M22">
    <cfRule type="expression" dxfId="249" priority="1">
      <formula>IF($O$21=TRUE,$B$22="")</formula>
    </cfRule>
  </conditionalFormatting>
  <conditionalFormatting sqref="F21:H21">
    <cfRule type="expression" dxfId="248" priority="2">
      <formula>IF($O$21=TRUE,$F$21=0)</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&amp;C-28-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1</xdr:col>
                    <xdr:colOff>44450</xdr:colOff>
                    <xdr:row>20</xdr:row>
                    <xdr:rowOff>6350</xdr:rowOff>
                  </from>
                  <to>
                    <xdr:col>1</xdr:col>
                    <xdr:colOff>254000</xdr:colOff>
                    <xdr:row>20</xdr:row>
                    <xdr:rowOff>241300</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2</xdr:col>
                    <xdr:colOff>114300</xdr:colOff>
                    <xdr:row>20</xdr:row>
                    <xdr:rowOff>12700</xdr:rowOff>
                  </from>
                  <to>
                    <xdr:col>3</xdr:col>
                    <xdr:colOff>82550</xdr:colOff>
                    <xdr:row>21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1827-B9B0-4684-992F-9952774C092D}">
  <sheetPr>
    <tabColor rgb="FFFFFF00"/>
    <pageSetUpPr fitToPage="1"/>
  </sheetPr>
  <dimension ref="A1:AL66"/>
  <sheetViews>
    <sheetView view="pageBreakPreview" zoomScale="115" zoomScaleNormal="100" zoomScaleSheetLayoutView="115" workbookViewId="0">
      <selection activeCell="AL1" sqref="AL1"/>
    </sheetView>
  </sheetViews>
  <sheetFormatPr defaultColWidth="9" defaultRowHeight="11" x14ac:dyDescent="0.2"/>
  <cols>
    <col min="1" max="38" width="2.1796875" style="225" customWidth="1"/>
    <col min="39" max="16384" width="9" style="225"/>
  </cols>
  <sheetData>
    <row r="1" spans="1:38" ht="20.149999999999999" customHeight="1" x14ac:dyDescent="0.2">
      <c r="A1" s="1" t="s">
        <v>825</v>
      </c>
      <c r="AL1" s="611"/>
    </row>
    <row r="2" spans="1:38" ht="12.65" customHeight="1" x14ac:dyDescent="0.2"/>
    <row r="3" spans="1:38" s="297" customFormat="1" ht="12.65" customHeight="1" x14ac:dyDescent="0.2">
      <c r="A3" s="296" t="s">
        <v>199</v>
      </c>
    </row>
    <row r="4" spans="1:38" s="297" customFormat="1" ht="12.65" customHeight="1" x14ac:dyDescent="0.2">
      <c r="A4" s="296" t="s">
        <v>200</v>
      </c>
    </row>
    <row r="5" spans="1:38" s="297" customFormat="1" ht="12.65" customHeight="1" x14ac:dyDescent="0.2">
      <c r="A5" s="296" t="s">
        <v>201</v>
      </c>
    </row>
    <row r="6" spans="1:38" s="297" customFormat="1" ht="12.65" customHeight="1" x14ac:dyDescent="0.2">
      <c r="A6" s="296" t="s">
        <v>867</v>
      </c>
    </row>
    <row r="7" spans="1:38" s="297" customFormat="1" ht="12.65" customHeight="1" x14ac:dyDescent="0.2">
      <c r="A7" s="296" t="s">
        <v>868</v>
      </c>
    </row>
    <row r="8" spans="1:38" ht="12.65" customHeight="1" thickBot="1" x14ac:dyDescent="0.25"/>
    <row r="9" spans="1:38" ht="12.65" customHeight="1" x14ac:dyDescent="0.2">
      <c r="D9" s="226"/>
      <c r="E9" s="673" t="s">
        <v>187</v>
      </c>
      <c r="F9" s="674"/>
      <c r="G9" s="674"/>
      <c r="H9" s="675"/>
      <c r="I9" s="227"/>
      <c r="J9" s="228"/>
      <c r="K9" s="229"/>
      <c r="L9" s="230"/>
      <c r="AK9" s="231" t="s">
        <v>269</v>
      </c>
    </row>
    <row r="10" spans="1:38" ht="12.65" customHeight="1" x14ac:dyDescent="0.2">
      <c r="D10" s="226"/>
      <c r="E10" s="679"/>
      <c r="F10" s="680"/>
      <c r="G10" s="680"/>
      <c r="H10" s="681"/>
      <c r="I10" s="230"/>
      <c r="K10" s="226"/>
      <c r="L10" s="230"/>
      <c r="AL10" s="232"/>
    </row>
    <row r="11" spans="1:38" ht="12.65" customHeight="1" x14ac:dyDescent="0.2">
      <c r="D11" s="226"/>
      <c r="E11" s="679"/>
      <c r="F11" s="680"/>
      <c r="G11" s="680"/>
      <c r="H11" s="681"/>
      <c r="I11" s="230"/>
      <c r="K11" s="226"/>
      <c r="L11" s="230"/>
      <c r="AL11" s="232"/>
    </row>
    <row r="12" spans="1:38" ht="12.65" customHeight="1" thickBot="1" x14ac:dyDescent="0.25">
      <c r="D12" s="226"/>
      <c r="E12" s="676"/>
      <c r="F12" s="677"/>
      <c r="G12" s="677"/>
      <c r="H12" s="678"/>
      <c r="I12" s="230"/>
      <c r="J12" s="233"/>
      <c r="K12" s="234"/>
      <c r="L12" s="230"/>
      <c r="AD12" s="233"/>
      <c r="AE12" s="233"/>
      <c r="AF12" s="233"/>
      <c r="AG12" s="233"/>
      <c r="AH12" s="233"/>
      <c r="AL12" s="232"/>
    </row>
    <row r="13" spans="1:38" ht="12.65" customHeight="1" x14ac:dyDescent="0.2">
      <c r="D13" s="226"/>
      <c r="E13" s="673" t="s">
        <v>270</v>
      </c>
      <c r="F13" s="674"/>
      <c r="G13" s="674"/>
      <c r="H13" s="675"/>
      <c r="I13" s="230"/>
      <c r="J13" s="673" t="s">
        <v>271</v>
      </c>
      <c r="K13" s="675"/>
      <c r="L13" s="230"/>
      <c r="AD13" s="673" t="s">
        <v>272</v>
      </c>
      <c r="AE13" s="674"/>
      <c r="AF13" s="674"/>
      <c r="AG13" s="674"/>
      <c r="AH13" s="675"/>
      <c r="AI13" s="673" t="s">
        <v>273</v>
      </c>
      <c r="AJ13" s="674"/>
      <c r="AK13" s="675"/>
      <c r="AL13" s="232"/>
    </row>
    <row r="14" spans="1:38" ht="12.65" customHeight="1" x14ac:dyDescent="0.2">
      <c r="D14" s="226"/>
      <c r="E14" s="679"/>
      <c r="F14" s="680"/>
      <c r="G14" s="680"/>
      <c r="H14" s="681"/>
      <c r="I14" s="230"/>
      <c r="J14" s="679"/>
      <c r="K14" s="681"/>
      <c r="L14" s="230"/>
      <c r="AD14" s="679"/>
      <c r="AE14" s="680"/>
      <c r="AF14" s="680"/>
      <c r="AG14" s="680"/>
      <c r="AH14" s="681"/>
      <c r="AI14" s="679"/>
      <c r="AJ14" s="680"/>
      <c r="AK14" s="681"/>
      <c r="AL14" s="232"/>
    </row>
    <row r="15" spans="1:38" ht="12.65" customHeight="1" thickBot="1" x14ac:dyDescent="0.25">
      <c r="D15" s="226"/>
      <c r="E15" s="676"/>
      <c r="F15" s="677"/>
      <c r="G15" s="677"/>
      <c r="H15" s="678"/>
      <c r="I15" s="230"/>
      <c r="J15" s="676"/>
      <c r="K15" s="678"/>
      <c r="L15" s="230"/>
      <c r="AC15" s="226"/>
      <c r="AD15" s="676"/>
      <c r="AE15" s="677"/>
      <c r="AF15" s="677"/>
      <c r="AG15" s="677"/>
      <c r="AH15" s="678"/>
      <c r="AI15" s="676"/>
      <c r="AJ15" s="677"/>
      <c r="AK15" s="678"/>
      <c r="AL15" s="232"/>
    </row>
    <row r="16" spans="1:38" ht="12.65" customHeight="1" x14ac:dyDescent="0.2">
      <c r="D16" s="226"/>
      <c r="E16" s="227"/>
      <c r="F16" s="228"/>
      <c r="G16" s="228"/>
      <c r="H16" s="228"/>
      <c r="J16" s="228"/>
      <c r="K16" s="685" t="s">
        <v>188</v>
      </c>
      <c r="L16" s="686"/>
      <c r="M16" s="230"/>
      <c r="AC16" s="226"/>
      <c r="AD16" s="227"/>
      <c r="AE16" s="229"/>
      <c r="AF16" s="673" t="s">
        <v>189</v>
      </c>
      <c r="AG16" s="674"/>
      <c r="AH16" s="675"/>
      <c r="AI16" s="230"/>
      <c r="AL16" s="232"/>
    </row>
    <row r="17" spans="2:38" ht="12.65" customHeight="1" x14ac:dyDescent="0.2">
      <c r="D17" s="226"/>
      <c r="E17" s="679" t="s">
        <v>190</v>
      </c>
      <c r="F17" s="680"/>
      <c r="G17" s="680"/>
      <c r="H17" s="680"/>
      <c r="J17" s="226"/>
      <c r="K17" s="235"/>
      <c r="L17" s="236"/>
      <c r="M17" s="230"/>
      <c r="AC17" s="226"/>
      <c r="AD17" s="230"/>
      <c r="AE17" s="226"/>
      <c r="AF17" s="679"/>
      <c r="AG17" s="680"/>
      <c r="AH17" s="681"/>
      <c r="AI17" s="230"/>
      <c r="AL17" s="232"/>
    </row>
    <row r="18" spans="2:38" ht="12.65" customHeight="1" thickBot="1" x14ac:dyDescent="0.25">
      <c r="D18" s="226"/>
      <c r="E18" s="679"/>
      <c r="F18" s="680"/>
      <c r="G18" s="680"/>
      <c r="H18" s="680"/>
      <c r="J18" s="226"/>
      <c r="K18" s="235"/>
      <c r="L18" s="236"/>
      <c r="M18" s="230"/>
      <c r="Y18" s="233"/>
      <c r="Z18" s="233"/>
      <c r="AA18" s="233"/>
      <c r="AB18" s="233"/>
      <c r="AC18" s="234"/>
      <c r="AD18" s="230"/>
      <c r="AE18" s="226"/>
      <c r="AF18" s="679"/>
      <c r="AG18" s="680"/>
      <c r="AH18" s="681"/>
      <c r="AI18" s="230"/>
      <c r="AL18" s="232"/>
    </row>
    <row r="19" spans="2:38" ht="12.65" customHeight="1" thickBot="1" x14ac:dyDescent="0.25">
      <c r="D19" s="226"/>
      <c r="E19" s="679"/>
      <c r="F19" s="680"/>
      <c r="G19" s="680"/>
      <c r="H19" s="680"/>
      <c r="J19" s="226"/>
      <c r="K19" s="235"/>
      <c r="L19" s="236"/>
      <c r="M19" s="230"/>
      <c r="Y19" s="227"/>
      <c r="Z19" s="228"/>
      <c r="AA19" s="228"/>
      <c r="AB19" s="228"/>
      <c r="AC19" s="229"/>
      <c r="AD19" s="230"/>
      <c r="AE19" s="226"/>
      <c r="AF19" s="679"/>
      <c r="AG19" s="680"/>
      <c r="AH19" s="681"/>
      <c r="AI19" s="230"/>
      <c r="AL19" s="232"/>
    </row>
    <row r="20" spans="2:38" ht="12.65" customHeight="1" thickTop="1" thickBot="1" x14ac:dyDescent="0.25">
      <c r="D20" s="226"/>
      <c r="E20" s="237"/>
      <c r="F20" s="233"/>
      <c r="G20" s="233"/>
      <c r="H20" s="233"/>
      <c r="J20" s="226"/>
      <c r="K20" s="238"/>
      <c r="L20" s="239"/>
      <c r="M20" s="237"/>
      <c r="N20" s="233"/>
      <c r="O20" s="233"/>
      <c r="P20" s="233"/>
      <c r="Q20" s="233"/>
      <c r="Y20" s="230"/>
      <c r="Z20" s="225" t="s">
        <v>274</v>
      </c>
      <c r="AA20" s="233"/>
      <c r="AB20" s="233"/>
      <c r="AC20" s="234"/>
      <c r="AD20" s="230"/>
      <c r="AE20" s="226"/>
      <c r="AF20" s="676"/>
      <c r="AG20" s="677"/>
      <c r="AH20" s="678"/>
      <c r="AI20" s="230"/>
      <c r="AJ20" s="688" t="s">
        <v>275</v>
      </c>
      <c r="AK20" s="689"/>
      <c r="AL20" s="232"/>
    </row>
    <row r="21" spans="2:38" ht="12.65" customHeight="1" x14ac:dyDescent="0.2">
      <c r="D21" s="226"/>
      <c r="E21" s="673" t="s">
        <v>191</v>
      </c>
      <c r="F21" s="674"/>
      <c r="G21" s="674"/>
      <c r="H21" s="675"/>
      <c r="I21" s="230"/>
      <c r="J21" s="226"/>
      <c r="K21" s="673" t="s">
        <v>276</v>
      </c>
      <c r="L21" s="674"/>
      <c r="M21" s="675"/>
      <c r="N21" s="673" t="s">
        <v>277</v>
      </c>
      <c r="O21" s="674"/>
      <c r="P21" s="674"/>
      <c r="Q21" s="675"/>
      <c r="R21" s="263"/>
      <c r="Y21" s="230"/>
      <c r="AC21" s="226"/>
      <c r="AD21" s="230"/>
      <c r="AE21" s="226"/>
      <c r="AF21" s="679" t="s">
        <v>192</v>
      </c>
      <c r="AG21" s="680"/>
      <c r="AH21" s="681"/>
      <c r="AI21" s="230"/>
      <c r="AJ21" s="690"/>
      <c r="AK21" s="691"/>
      <c r="AL21" s="232"/>
    </row>
    <row r="22" spans="2:38" ht="12.65" customHeight="1" thickBot="1" x14ac:dyDescent="0.25">
      <c r="D22" s="226"/>
      <c r="E22" s="676"/>
      <c r="F22" s="677"/>
      <c r="G22" s="677"/>
      <c r="H22" s="678"/>
      <c r="I22" s="230"/>
      <c r="J22" s="226"/>
      <c r="K22" s="676"/>
      <c r="L22" s="677"/>
      <c r="M22" s="678"/>
      <c r="N22" s="676"/>
      <c r="O22" s="677"/>
      <c r="P22" s="677"/>
      <c r="Q22" s="678"/>
      <c r="R22" s="262"/>
      <c r="S22" s="233"/>
      <c r="T22" s="233"/>
      <c r="U22" s="233"/>
      <c r="V22" s="233"/>
      <c r="W22" s="233"/>
      <c r="X22" s="233"/>
      <c r="Y22" s="237"/>
      <c r="Z22" s="233"/>
      <c r="AA22" s="233"/>
      <c r="AB22" s="233"/>
      <c r="AC22" s="234"/>
      <c r="AD22" s="230"/>
      <c r="AE22" s="226"/>
      <c r="AF22" s="679"/>
      <c r="AG22" s="680"/>
      <c r="AH22" s="681"/>
      <c r="AI22" s="230"/>
      <c r="AJ22" s="690"/>
      <c r="AK22" s="691"/>
      <c r="AL22" s="232"/>
    </row>
    <row r="23" spans="2:38" ht="12.65" customHeight="1" thickBot="1" x14ac:dyDescent="0.25">
      <c r="D23" s="226"/>
      <c r="E23" s="227"/>
      <c r="F23" s="228"/>
      <c r="G23" s="228"/>
      <c r="H23" s="228"/>
      <c r="K23" s="228"/>
      <c r="L23" s="228"/>
      <c r="M23" s="228"/>
      <c r="N23" s="228"/>
      <c r="O23" s="228"/>
      <c r="P23" s="228"/>
      <c r="Q23" s="228"/>
      <c r="R23" s="228"/>
      <c r="S23" s="228"/>
      <c r="T23" s="228"/>
      <c r="U23" s="228"/>
      <c r="V23" s="228"/>
      <c r="W23" s="228"/>
      <c r="X23" s="228"/>
      <c r="Y23" s="228"/>
      <c r="Z23" s="228"/>
      <c r="AA23" s="228"/>
      <c r="AB23" s="228"/>
      <c r="AC23" s="228"/>
      <c r="AE23" s="226"/>
      <c r="AF23" s="679"/>
      <c r="AG23" s="680"/>
      <c r="AH23" s="681"/>
      <c r="AI23" s="230"/>
      <c r="AJ23" s="690"/>
      <c r="AK23" s="691"/>
      <c r="AL23" s="232"/>
    </row>
    <row r="24" spans="2:38" ht="12.65" customHeight="1" x14ac:dyDescent="0.2">
      <c r="D24" s="226"/>
      <c r="E24" s="230"/>
      <c r="AE24" s="226"/>
      <c r="AF24" s="687" t="s">
        <v>278</v>
      </c>
      <c r="AG24" s="674"/>
      <c r="AH24" s="675"/>
      <c r="AI24" s="230"/>
      <c r="AJ24" s="690"/>
      <c r="AK24" s="691"/>
      <c r="AL24" s="232"/>
    </row>
    <row r="25" spans="2:38" ht="12.65" customHeight="1" thickBot="1" x14ac:dyDescent="0.25">
      <c r="B25" s="233"/>
      <c r="C25" s="233"/>
      <c r="D25" s="234"/>
      <c r="E25" s="237"/>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4"/>
      <c r="AF25" s="679"/>
      <c r="AG25" s="680"/>
      <c r="AH25" s="681"/>
      <c r="AI25" s="230"/>
      <c r="AJ25" s="692"/>
      <c r="AK25" s="693"/>
      <c r="AL25" s="232"/>
    </row>
    <row r="26" spans="2:38" ht="12.65" customHeight="1" x14ac:dyDescent="0.2">
      <c r="B26" s="673" t="s">
        <v>279</v>
      </c>
      <c r="C26" s="674"/>
      <c r="D26" s="675"/>
      <c r="E26" s="687" t="s">
        <v>280</v>
      </c>
      <c r="F26" s="674"/>
      <c r="G26" s="675"/>
      <c r="H26" s="703" t="s">
        <v>281</v>
      </c>
      <c r="I26" s="703"/>
      <c r="J26" s="703"/>
      <c r="K26" s="703" t="s">
        <v>282</v>
      </c>
      <c r="L26" s="703"/>
      <c r="M26" s="703"/>
      <c r="N26" s="673" t="s">
        <v>193</v>
      </c>
      <c r="O26" s="674"/>
      <c r="P26" s="675"/>
      <c r="Q26" s="673" t="s">
        <v>193</v>
      </c>
      <c r="R26" s="674"/>
      <c r="S26" s="675"/>
      <c r="T26" s="673" t="s">
        <v>193</v>
      </c>
      <c r="U26" s="674"/>
      <c r="V26" s="675"/>
      <c r="W26" s="673" t="s">
        <v>193</v>
      </c>
      <c r="X26" s="674"/>
      <c r="Y26" s="675"/>
      <c r="Z26" s="673" t="s">
        <v>193</v>
      </c>
      <c r="AA26" s="674"/>
      <c r="AB26" s="675"/>
      <c r="AC26" s="687" t="s">
        <v>283</v>
      </c>
      <c r="AD26" s="674"/>
      <c r="AE26" s="675"/>
      <c r="AF26" s="679"/>
      <c r="AG26" s="680"/>
      <c r="AH26" s="681"/>
      <c r="AI26" s="230"/>
      <c r="AL26" s="232"/>
    </row>
    <row r="27" spans="2:38" ht="12.65" customHeight="1" thickBot="1" x14ac:dyDescent="0.25">
      <c r="B27" s="679"/>
      <c r="C27" s="680"/>
      <c r="D27" s="681"/>
      <c r="E27" s="679"/>
      <c r="F27" s="680"/>
      <c r="G27" s="681"/>
      <c r="H27" s="704"/>
      <c r="I27" s="704"/>
      <c r="J27" s="704"/>
      <c r="K27" s="704"/>
      <c r="L27" s="704"/>
      <c r="M27" s="704"/>
      <c r="N27" s="679" t="s">
        <v>194</v>
      </c>
      <c r="O27" s="680"/>
      <c r="P27" s="681"/>
      <c r="Q27" s="679" t="s">
        <v>194</v>
      </c>
      <c r="R27" s="680"/>
      <c r="S27" s="681"/>
      <c r="T27" s="679" t="s">
        <v>194</v>
      </c>
      <c r="U27" s="680"/>
      <c r="V27" s="681"/>
      <c r="W27" s="679" t="s">
        <v>194</v>
      </c>
      <c r="X27" s="680"/>
      <c r="Y27" s="681"/>
      <c r="Z27" s="679" t="s">
        <v>194</v>
      </c>
      <c r="AA27" s="680"/>
      <c r="AB27" s="681"/>
      <c r="AC27" s="679"/>
      <c r="AD27" s="680"/>
      <c r="AE27" s="681"/>
      <c r="AF27" s="676"/>
      <c r="AG27" s="677"/>
      <c r="AH27" s="678"/>
      <c r="AI27" s="230"/>
      <c r="AL27" s="232"/>
    </row>
    <row r="28" spans="2:38" ht="12.65" customHeight="1" thickBot="1" x14ac:dyDescent="0.25">
      <c r="B28" s="676"/>
      <c r="C28" s="677"/>
      <c r="D28" s="678"/>
      <c r="E28" s="676"/>
      <c r="F28" s="677"/>
      <c r="G28" s="678"/>
      <c r="H28" s="705"/>
      <c r="I28" s="705"/>
      <c r="J28" s="705"/>
      <c r="K28" s="705"/>
      <c r="L28" s="705"/>
      <c r="M28" s="705"/>
      <c r="N28" s="676" t="s">
        <v>195</v>
      </c>
      <c r="O28" s="677"/>
      <c r="P28" s="678"/>
      <c r="Q28" s="676" t="s">
        <v>195</v>
      </c>
      <c r="R28" s="677"/>
      <c r="S28" s="678"/>
      <c r="T28" s="676" t="s">
        <v>195</v>
      </c>
      <c r="U28" s="677"/>
      <c r="V28" s="678"/>
      <c r="W28" s="676" t="s">
        <v>195</v>
      </c>
      <c r="X28" s="677"/>
      <c r="Y28" s="678"/>
      <c r="Z28" s="676" t="s">
        <v>195</v>
      </c>
      <c r="AA28" s="677"/>
      <c r="AB28" s="678"/>
      <c r="AC28" s="676"/>
      <c r="AD28" s="677"/>
      <c r="AE28" s="678"/>
      <c r="AF28" s="679" t="s">
        <v>196</v>
      </c>
      <c r="AG28" s="680"/>
      <c r="AH28" s="681"/>
      <c r="AI28" s="230"/>
      <c r="AL28" s="232"/>
    </row>
    <row r="29" spans="2:38" ht="12.65" customHeight="1" x14ac:dyDescent="0.2">
      <c r="B29" s="228"/>
      <c r="C29" s="228"/>
      <c r="D29" s="228"/>
      <c r="E29" s="679" t="s">
        <v>197</v>
      </c>
      <c r="F29" s="680"/>
      <c r="G29" s="680"/>
      <c r="H29" s="680"/>
      <c r="I29" s="680"/>
      <c r="J29" s="680"/>
      <c r="K29" s="680"/>
      <c r="L29" s="680"/>
      <c r="M29" s="680"/>
      <c r="N29" s="680"/>
      <c r="O29" s="680"/>
      <c r="P29" s="680"/>
      <c r="Q29" s="680"/>
      <c r="R29" s="680"/>
      <c r="S29" s="680"/>
      <c r="T29" s="680"/>
      <c r="U29" s="680"/>
      <c r="V29" s="680"/>
      <c r="W29" s="680"/>
      <c r="X29" s="680"/>
      <c r="Y29" s="680"/>
      <c r="Z29" s="680"/>
      <c r="AA29" s="680"/>
      <c r="AB29" s="680"/>
      <c r="AC29" s="680"/>
      <c r="AD29" s="680"/>
      <c r="AE29" s="681"/>
      <c r="AF29" s="679"/>
      <c r="AG29" s="680"/>
      <c r="AH29" s="681"/>
      <c r="AI29" s="230"/>
      <c r="AL29" s="232"/>
    </row>
    <row r="30" spans="2:38" ht="12.65" customHeight="1" thickBot="1" x14ac:dyDescent="0.25">
      <c r="B30" s="237"/>
      <c r="C30" s="233"/>
      <c r="D30" s="234"/>
      <c r="E30" s="676"/>
      <c r="F30" s="677"/>
      <c r="G30" s="677"/>
      <c r="H30" s="677"/>
      <c r="I30" s="677"/>
      <c r="J30" s="677"/>
      <c r="K30" s="677"/>
      <c r="L30" s="677"/>
      <c r="M30" s="677"/>
      <c r="N30" s="677"/>
      <c r="O30" s="677"/>
      <c r="P30" s="677"/>
      <c r="Q30" s="677"/>
      <c r="R30" s="677"/>
      <c r="S30" s="677"/>
      <c r="T30" s="677"/>
      <c r="U30" s="677"/>
      <c r="V30" s="677"/>
      <c r="W30" s="677"/>
      <c r="X30" s="677"/>
      <c r="Y30" s="677"/>
      <c r="Z30" s="677"/>
      <c r="AA30" s="677"/>
      <c r="AB30" s="677"/>
      <c r="AC30" s="677"/>
      <c r="AD30" s="677"/>
      <c r="AE30" s="678"/>
      <c r="AF30" s="676"/>
      <c r="AG30" s="677"/>
      <c r="AH30" s="678"/>
      <c r="AI30" s="230"/>
      <c r="AL30" s="232"/>
    </row>
    <row r="31" spans="2:38" ht="12.65" customHeight="1" x14ac:dyDescent="0.2">
      <c r="B31" s="225" t="s">
        <v>198</v>
      </c>
    </row>
    <row r="32" spans="2:38" ht="12.65" customHeight="1" thickBot="1" x14ac:dyDescent="0.25"/>
    <row r="33" spans="4:37" ht="12.65" customHeight="1" x14ac:dyDescent="0.2">
      <c r="M33" s="694" t="s">
        <v>284</v>
      </c>
      <c r="N33" s="695"/>
      <c r="O33" s="695"/>
      <c r="P33" s="695"/>
      <c r="Q33" s="695"/>
      <c r="R33" s="695"/>
      <c r="S33" s="695"/>
      <c r="T33" s="695"/>
      <c r="U33" s="695"/>
      <c r="V33" s="695"/>
      <c r="W33" s="696"/>
    </row>
    <row r="34" spans="4:37" ht="12.65" customHeight="1" x14ac:dyDescent="0.2">
      <c r="M34" s="697"/>
      <c r="N34" s="698"/>
      <c r="O34" s="698"/>
      <c r="P34" s="698"/>
      <c r="Q34" s="698"/>
      <c r="R34" s="698"/>
      <c r="S34" s="698"/>
      <c r="T34" s="698"/>
      <c r="U34" s="698"/>
      <c r="V34" s="698"/>
      <c r="W34" s="699"/>
    </row>
    <row r="35" spans="4:37" ht="12.65" customHeight="1" thickBot="1" x14ac:dyDescent="0.25">
      <c r="M35" s="700"/>
      <c r="N35" s="701"/>
      <c r="O35" s="701"/>
      <c r="P35" s="701"/>
      <c r="Q35" s="701"/>
      <c r="R35" s="701"/>
      <c r="S35" s="701"/>
      <c r="T35" s="701"/>
      <c r="U35" s="701"/>
      <c r="V35" s="701"/>
      <c r="W35" s="702"/>
    </row>
    <row r="36" spans="4:37" ht="12.65" customHeight="1" x14ac:dyDescent="0.2"/>
    <row r="37" spans="4:37" ht="12.65" customHeight="1" thickBot="1" x14ac:dyDescent="0.25"/>
    <row r="38" spans="4:37" ht="12.65" customHeight="1" thickBot="1" x14ac:dyDescent="0.25">
      <c r="D38" s="226"/>
      <c r="E38" s="682" t="s">
        <v>285</v>
      </c>
      <c r="F38" s="683"/>
      <c r="G38" s="684"/>
      <c r="H38" s="228"/>
      <c r="I38" s="228"/>
      <c r="J38" s="227"/>
      <c r="K38" s="229"/>
      <c r="L38" s="230"/>
      <c r="AK38" s="231" t="s">
        <v>286</v>
      </c>
    </row>
    <row r="39" spans="4:37" ht="12.65" customHeight="1" thickBot="1" x14ac:dyDescent="0.25">
      <c r="D39" s="226"/>
      <c r="E39" s="682"/>
      <c r="F39" s="683"/>
      <c r="G39" s="684"/>
      <c r="J39" s="230"/>
      <c r="K39" s="226"/>
      <c r="L39" s="230"/>
    </row>
    <row r="40" spans="4:37" ht="12.65" customHeight="1" thickBot="1" x14ac:dyDescent="0.25">
      <c r="D40" s="226"/>
      <c r="E40" s="682"/>
      <c r="F40" s="683"/>
      <c r="G40" s="684"/>
      <c r="J40" s="230"/>
      <c r="K40" s="226"/>
      <c r="L40" s="230"/>
    </row>
    <row r="41" spans="4:37" ht="12.65" customHeight="1" thickBot="1" x14ac:dyDescent="0.25">
      <c r="D41" s="226"/>
      <c r="E41" s="682" t="s">
        <v>287</v>
      </c>
      <c r="F41" s="683"/>
      <c r="G41" s="684"/>
      <c r="J41" s="237"/>
      <c r="K41" s="234"/>
      <c r="L41" s="230"/>
    </row>
    <row r="42" spans="4:37" ht="12.65" customHeight="1" thickBot="1" x14ac:dyDescent="0.25">
      <c r="D42" s="226"/>
      <c r="E42" s="682"/>
      <c r="F42" s="683"/>
      <c r="G42" s="684"/>
      <c r="J42" s="673" t="s">
        <v>271</v>
      </c>
      <c r="K42" s="675"/>
      <c r="L42" s="230"/>
    </row>
    <row r="43" spans="4:37" ht="12.65" customHeight="1" thickBot="1" x14ac:dyDescent="0.25">
      <c r="D43" s="226"/>
      <c r="E43" s="682"/>
      <c r="F43" s="683"/>
      <c r="G43" s="684"/>
      <c r="J43" s="679"/>
      <c r="K43" s="681"/>
      <c r="L43" s="230"/>
    </row>
    <row r="44" spans="4:37" ht="12.65" customHeight="1" thickBot="1" x14ac:dyDescent="0.25">
      <c r="D44" s="226"/>
      <c r="E44" s="682" t="s">
        <v>288</v>
      </c>
      <c r="F44" s="683"/>
      <c r="G44" s="684"/>
      <c r="J44" s="676"/>
      <c r="K44" s="678"/>
      <c r="L44" s="230"/>
    </row>
    <row r="45" spans="4:37" ht="12.65" customHeight="1" thickBot="1" x14ac:dyDescent="0.25">
      <c r="D45" s="226"/>
      <c r="E45" s="682"/>
      <c r="F45" s="683"/>
      <c r="G45" s="684"/>
      <c r="J45" s="228"/>
      <c r="K45" s="685" t="s">
        <v>188</v>
      </c>
      <c r="L45" s="686"/>
      <c r="M45" s="230"/>
    </row>
    <row r="46" spans="4:37" ht="12.65" customHeight="1" thickBot="1" x14ac:dyDescent="0.25">
      <c r="D46" s="226"/>
      <c r="E46" s="682"/>
      <c r="F46" s="683"/>
      <c r="G46" s="684"/>
      <c r="J46" s="226"/>
      <c r="K46" s="235"/>
      <c r="L46" s="236"/>
      <c r="M46" s="230"/>
    </row>
    <row r="47" spans="4:37" ht="12.65" customHeight="1" thickBot="1" x14ac:dyDescent="0.25">
      <c r="D47" s="226"/>
      <c r="E47" s="682"/>
      <c r="F47" s="683"/>
      <c r="G47" s="684"/>
      <c r="J47" s="226"/>
      <c r="K47" s="235"/>
      <c r="L47" s="236"/>
      <c r="M47" s="230"/>
      <c r="Y47" s="233"/>
      <c r="Z47" s="233"/>
      <c r="AA47" s="233"/>
      <c r="AB47" s="233"/>
      <c r="AC47" s="233"/>
    </row>
    <row r="48" spans="4:37" ht="12.65" customHeight="1" thickBot="1" x14ac:dyDescent="0.25">
      <c r="D48" s="226"/>
      <c r="E48" s="682"/>
      <c r="F48" s="683"/>
      <c r="G48" s="684"/>
      <c r="J48" s="226"/>
      <c r="K48" s="235"/>
      <c r="L48" s="236"/>
      <c r="M48" s="230"/>
      <c r="Y48" s="227"/>
      <c r="Z48" s="228"/>
      <c r="AA48" s="228"/>
      <c r="AB48" s="228"/>
      <c r="AC48" s="229"/>
    </row>
    <row r="49" spans="1:29" ht="12.65" customHeight="1" thickBot="1" x14ac:dyDescent="0.25">
      <c r="D49" s="226"/>
      <c r="E49" s="682" t="s">
        <v>289</v>
      </c>
      <c r="F49" s="683"/>
      <c r="G49" s="684"/>
      <c r="J49" s="226"/>
      <c r="K49" s="238"/>
      <c r="L49" s="239"/>
      <c r="M49" s="237"/>
      <c r="N49" s="233"/>
      <c r="O49" s="233"/>
      <c r="P49" s="233"/>
      <c r="Q49" s="233"/>
      <c r="Y49" s="230"/>
      <c r="Z49" s="225" t="s">
        <v>290</v>
      </c>
      <c r="AA49" s="233"/>
      <c r="AB49" s="233"/>
      <c r="AC49" s="234"/>
    </row>
    <row r="50" spans="1:29" ht="12.65" customHeight="1" thickBot="1" x14ac:dyDescent="0.25">
      <c r="D50" s="226"/>
      <c r="E50" s="682"/>
      <c r="F50" s="683"/>
      <c r="G50" s="684"/>
      <c r="J50" s="226"/>
      <c r="K50" s="673" t="s">
        <v>291</v>
      </c>
      <c r="L50" s="674"/>
      <c r="M50" s="675"/>
      <c r="N50" s="673" t="s">
        <v>292</v>
      </c>
      <c r="O50" s="674"/>
      <c r="P50" s="674"/>
      <c r="Q50" s="675"/>
      <c r="R50" s="263"/>
      <c r="Y50" s="230"/>
      <c r="AC50" s="226"/>
    </row>
    <row r="51" spans="1:29" ht="12.65" customHeight="1" thickBot="1" x14ac:dyDescent="0.25">
      <c r="D51" s="226"/>
      <c r="E51" s="682"/>
      <c r="F51" s="683"/>
      <c r="G51" s="684"/>
      <c r="J51" s="226"/>
      <c r="K51" s="676"/>
      <c r="L51" s="677"/>
      <c r="M51" s="678"/>
      <c r="N51" s="676"/>
      <c r="O51" s="677"/>
      <c r="P51" s="677"/>
      <c r="Q51" s="678"/>
      <c r="R51" s="262"/>
      <c r="S51" s="233"/>
      <c r="T51" s="233"/>
      <c r="U51" s="233"/>
      <c r="V51" s="233"/>
      <c r="W51" s="233"/>
      <c r="X51" s="233"/>
      <c r="Y51" s="237"/>
      <c r="Z51" s="233"/>
      <c r="AA51" s="233"/>
      <c r="AB51" s="233"/>
      <c r="AC51" s="234"/>
    </row>
    <row r="52" spans="1:29" ht="12.65" customHeight="1" x14ac:dyDescent="0.2">
      <c r="D52" s="226"/>
      <c r="E52" s="227"/>
      <c r="F52" s="228"/>
      <c r="G52" s="228"/>
      <c r="K52" s="228"/>
      <c r="L52" s="228"/>
      <c r="M52" s="228"/>
      <c r="N52" s="228"/>
      <c r="O52" s="228"/>
      <c r="P52" s="228"/>
      <c r="Q52" s="228"/>
      <c r="R52" s="228"/>
      <c r="S52" s="228"/>
      <c r="T52" s="228"/>
      <c r="U52" s="228"/>
      <c r="V52" s="228"/>
      <c r="W52" s="673" t="s">
        <v>293</v>
      </c>
      <c r="X52" s="674"/>
      <c r="Y52" s="674"/>
      <c r="Z52" s="674"/>
      <c r="AA52" s="674"/>
      <c r="AB52" s="674"/>
      <c r="AC52" s="675"/>
    </row>
    <row r="53" spans="1:29" ht="12.65" customHeight="1" x14ac:dyDescent="0.2">
      <c r="D53" s="226"/>
      <c r="E53" s="230"/>
      <c r="W53" s="679"/>
      <c r="X53" s="680"/>
      <c r="Y53" s="680"/>
      <c r="Z53" s="680"/>
      <c r="AA53" s="680"/>
      <c r="AB53" s="680"/>
      <c r="AC53" s="681"/>
    </row>
    <row r="54" spans="1:29" ht="12.65" customHeight="1" thickBot="1" x14ac:dyDescent="0.25">
      <c r="D54" s="226"/>
      <c r="E54" s="237"/>
      <c r="F54" s="233"/>
      <c r="G54" s="233"/>
      <c r="H54" s="233"/>
      <c r="I54" s="233"/>
      <c r="J54" s="233"/>
      <c r="K54" s="233"/>
      <c r="L54" s="233"/>
      <c r="M54" s="233"/>
      <c r="N54" s="233"/>
      <c r="O54" s="233"/>
      <c r="P54" s="233"/>
      <c r="Q54" s="233"/>
      <c r="R54" s="233"/>
      <c r="S54" s="233"/>
      <c r="T54" s="233"/>
      <c r="U54" s="233"/>
      <c r="V54" s="233"/>
      <c r="W54" s="679"/>
      <c r="X54" s="680"/>
      <c r="Y54" s="680"/>
      <c r="Z54" s="680"/>
      <c r="AA54" s="680"/>
      <c r="AB54" s="680"/>
      <c r="AC54" s="681"/>
    </row>
    <row r="55" spans="1:29" ht="12.65" customHeight="1" x14ac:dyDescent="0.2">
      <c r="E55" s="687" t="s">
        <v>294</v>
      </c>
      <c r="F55" s="674"/>
      <c r="G55" s="675"/>
      <c r="H55" s="673" t="s">
        <v>193</v>
      </c>
      <c r="I55" s="674"/>
      <c r="J55" s="675"/>
      <c r="K55" s="673" t="s">
        <v>193</v>
      </c>
      <c r="L55" s="674"/>
      <c r="M55" s="675"/>
      <c r="N55" s="673" t="s">
        <v>193</v>
      </c>
      <c r="O55" s="674"/>
      <c r="P55" s="675"/>
      <c r="Q55" s="673" t="s">
        <v>193</v>
      </c>
      <c r="R55" s="674"/>
      <c r="S55" s="675"/>
      <c r="T55" s="673" t="s">
        <v>193</v>
      </c>
      <c r="U55" s="674"/>
      <c r="V55" s="674"/>
      <c r="W55" s="679"/>
      <c r="X55" s="680"/>
      <c r="Y55" s="680"/>
      <c r="Z55" s="680"/>
      <c r="AA55" s="680"/>
      <c r="AB55" s="680"/>
      <c r="AC55" s="681"/>
    </row>
    <row r="56" spans="1:29" ht="12.65" customHeight="1" x14ac:dyDescent="0.2">
      <c r="E56" s="679"/>
      <c r="F56" s="680"/>
      <c r="G56" s="681"/>
      <c r="H56" s="679" t="s">
        <v>194</v>
      </c>
      <c r="I56" s="680"/>
      <c r="J56" s="681"/>
      <c r="K56" s="679" t="s">
        <v>194</v>
      </c>
      <c r="L56" s="680"/>
      <c r="M56" s="681"/>
      <c r="N56" s="679" t="s">
        <v>194</v>
      </c>
      <c r="O56" s="680"/>
      <c r="P56" s="681"/>
      <c r="Q56" s="679" t="s">
        <v>194</v>
      </c>
      <c r="R56" s="680"/>
      <c r="S56" s="681"/>
      <c r="T56" s="679" t="s">
        <v>194</v>
      </c>
      <c r="U56" s="680"/>
      <c r="V56" s="680"/>
      <c r="W56" s="679"/>
      <c r="X56" s="680"/>
      <c r="Y56" s="680"/>
      <c r="Z56" s="680"/>
      <c r="AA56" s="680"/>
      <c r="AB56" s="680"/>
      <c r="AC56" s="681"/>
    </row>
    <row r="57" spans="1:29" ht="12.65" customHeight="1" thickBot="1" x14ac:dyDescent="0.25">
      <c r="E57" s="676"/>
      <c r="F57" s="677"/>
      <c r="G57" s="678"/>
      <c r="H57" s="676" t="s">
        <v>195</v>
      </c>
      <c r="I57" s="677"/>
      <c r="J57" s="678"/>
      <c r="K57" s="676" t="s">
        <v>195</v>
      </c>
      <c r="L57" s="677"/>
      <c r="M57" s="678"/>
      <c r="N57" s="676" t="s">
        <v>195</v>
      </c>
      <c r="O57" s="677"/>
      <c r="P57" s="678"/>
      <c r="Q57" s="676" t="s">
        <v>195</v>
      </c>
      <c r="R57" s="677"/>
      <c r="S57" s="678"/>
      <c r="T57" s="676" t="s">
        <v>195</v>
      </c>
      <c r="U57" s="677"/>
      <c r="V57" s="677"/>
      <c r="W57" s="676"/>
      <c r="X57" s="677"/>
      <c r="Y57" s="677"/>
      <c r="Z57" s="677"/>
      <c r="AA57" s="677"/>
      <c r="AB57" s="677"/>
      <c r="AC57" s="678"/>
    </row>
    <row r="58" spans="1:29" ht="12.65" customHeight="1" x14ac:dyDescent="0.2">
      <c r="E58" s="673" t="s">
        <v>197</v>
      </c>
      <c r="F58" s="674"/>
      <c r="G58" s="674"/>
      <c r="H58" s="674"/>
      <c r="I58" s="674"/>
      <c r="J58" s="674"/>
      <c r="K58" s="674"/>
      <c r="L58" s="674"/>
      <c r="M58" s="674"/>
      <c r="N58" s="674"/>
      <c r="O58" s="674"/>
      <c r="P58" s="674"/>
      <c r="Q58" s="674"/>
      <c r="R58" s="674"/>
      <c r="S58" s="674"/>
      <c r="T58" s="674"/>
      <c r="U58" s="674"/>
      <c r="V58" s="674"/>
      <c r="W58" s="674"/>
      <c r="X58" s="674"/>
      <c r="Y58" s="674"/>
      <c r="Z58" s="674"/>
      <c r="AA58" s="674"/>
      <c r="AB58" s="674"/>
      <c r="AC58" s="675"/>
    </row>
    <row r="59" spans="1:29" ht="12.65" customHeight="1" thickBot="1" x14ac:dyDescent="0.25">
      <c r="B59" s="237"/>
      <c r="C59" s="233"/>
      <c r="D59" s="234"/>
      <c r="E59" s="676"/>
      <c r="F59" s="677"/>
      <c r="G59" s="677"/>
      <c r="H59" s="677"/>
      <c r="I59" s="677"/>
      <c r="J59" s="677"/>
      <c r="K59" s="677"/>
      <c r="L59" s="677"/>
      <c r="M59" s="677"/>
      <c r="N59" s="677"/>
      <c r="O59" s="677"/>
      <c r="P59" s="677"/>
      <c r="Q59" s="677"/>
      <c r="R59" s="677"/>
      <c r="S59" s="677"/>
      <c r="T59" s="677"/>
      <c r="U59" s="677"/>
      <c r="V59" s="677"/>
      <c r="W59" s="677"/>
      <c r="X59" s="677"/>
      <c r="Y59" s="677"/>
      <c r="Z59" s="677"/>
      <c r="AA59" s="677"/>
      <c r="AB59" s="677"/>
      <c r="AC59" s="678"/>
    </row>
    <row r="60" spans="1:29" ht="12.65" customHeight="1" x14ac:dyDescent="0.2">
      <c r="B60" s="225" t="s">
        <v>198</v>
      </c>
    </row>
    <row r="61" spans="1:29" ht="12.65" customHeight="1" x14ac:dyDescent="0.2"/>
    <row r="62" spans="1:29" ht="12.65" customHeight="1" x14ac:dyDescent="0.2">
      <c r="A62" s="225" t="s">
        <v>199</v>
      </c>
    </row>
    <row r="63" spans="1:29" ht="12.65" customHeight="1" x14ac:dyDescent="0.2">
      <c r="A63" s="225" t="s">
        <v>200</v>
      </c>
    </row>
    <row r="64" spans="1:29" ht="12.65" customHeight="1" x14ac:dyDescent="0.2">
      <c r="A64" s="225" t="s">
        <v>201</v>
      </c>
    </row>
    <row r="65" spans="1:1" ht="12.65" customHeight="1" x14ac:dyDescent="0.2">
      <c r="A65" s="225" t="s">
        <v>295</v>
      </c>
    </row>
    <row r="66" spans="1:1" ht="12.65" customHeight="1" x14ac:dyDescent="0.2">
      <c r="A66" s="225" t="s">
        <v>296</v>
      </c>
    </row>
  </sheetData>
  <mergeCells count="63">
    <mergeCell ref="AF21:AH23"/>
    <mergeCell ref="AF16:AH20"/>
    <mergeCell ref="AF24:AH27"/>
    <mergeCell ref="AF28:AH30"/>
    <mergeCell ref="Z26:AB26"/>
    <mergeCell ref="E9:H12"/>
    <mergeCell ref="E13:H15"/>
    <mergeCell ref="J13:K15"/>
    <mergeCell ref="K16:L16"/>
    <mergeCell ref="B26:D28"/>
    <mergeCell ref="E26:G28"/>
    <mergeCell ref="K26:M28"/>
    <mergeCell ref="H26:J28"/>
    <mergeCell ref="E17:H19"/>
    <mergeCell ref="E21:H22"/>
    <mergeCell ref="K21:M22"/>
    <mergeCell ref="AI13:AK15"/>
    <mergeCell ref="AJ20:AK25"/>
    <mergeCell ref="J42:K44"/>
    <mergeCell ref="M33:W35"/>
    <mergeCell ref="T26:V26"/>
    <mergeCell ref="T27:V27"/>
    <mergeCell ref="T28:V28"/>
    <mergeCell ref="W26:Y26"/>
    <mergeCell ref="W27:Y27"/>
    <mergeCell ref="W28:Y28"/>
    <mergeCell ref="Z27:AB27"/>
    <mergeCell ref="Q28:S28"/>
    <mergeCell ref="Z28:AB28"/>
    <mergeCell ref="AC26:AE28"/>
    <mergeCell ref="E29:AE30"/>
    <mergeCell ref="AD13:AH15"/>
    <mergeCell ref="T57:V57"/>
    <mergeCell ref="H55:J55"/>
    <mergeCell ref="K55:M55"/>
    <mergeCell ref="H56:J56"/>
    <mergeCell ref="T55:V55"/>
    <mergeCell ref="N56:P56"/>
    <mergeCell ref="Q56:S56"/>
    <mergeCell ref="K57:M57"/>
    <mergeCell ref="E38:G40"/>
    <mergeCell ref="K50:M51"/>
    <mergeCell ref="E55:G57"/>
    <mergeCell ref="N55:P55"/>
    <mergeCell ref="Q55:S55"/>
    <mergeCell ref="N50:Q51"/>
    <mergeCell ref="E49:G51"/>
    <mergeCell ref="N21:Q22"/>
    <mergeCell ref="E58:AC59"/>
    <mergeCell ref="W52:AC57"/>
    <mergeCell ref="N26:P26"/>
    <mergeCell ref="N27:P27"/>
    <mergeCell ref="N28:P28"/>
    <mergeCell ref="Q26:S26"/>
    <mergeCell ref="Q27:S27"/>
    <mergeCell ref="T56:V56"/>
    <mergeCell ref="E44:G48"/>
    <mergeCell ref="N57:P57"/>
    <mergeCell ref="Q57:S57"/>
    <mergeCell ref="K45:L45"/>
    <mergeCell ref="K56:M56"/>
    <mergeCell ref="H57:J57"/>
    <mergeCell ref="E41:G43"/>
  </mergeCells>
  <phoneticPr fontId="3"/>
  <printOptions horizontalCentered="1"/>
  <pageMargins left="0.78740157480314965" right="0.78740157480314965" top="0.78740157480314965" bottom="0.78740157480314965" header="0.51181102362204722" footer="0.51181102362204722"/>
  <pageSetup paperSize="9" scale="92" orientation="portrait" r:id="rId1"/>
  <headerFooter alignWithMargins="0">
    <oddHeader>&amp;L令和8年度様式</oddHeader>
    <oddFooter>&amp;C-3-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CBC9-4939-403F-94B2-823D0B2987BF}">
  <sheetPr>
    <tabColor rgb="FFFFFF00"/>
    <pageSetUpPr fitToPage="1"/>
  </sheetPr>
  <dimension ref="A1:L35"/>
  <sheetViews>
    <sheetView view="pageBreakPreview" zoomScaleNormal="100" zoomScaleSheetLayoutView="100" workbookViewId="0">
      <selection activeCell="H3" sqref="H3"/>
    </sheetView>
  </sheetViews>
  <sheetFormatPr defaultColWidth="9" defaultRowHeight="13" x14ac:dyDescent="0.2"/>
  <cols>
    <col min="1" max="1" width="14.453125" style="366" customWidth="1"/>
    <col min="2" max="2" width="7.81640625" style="366" customWidth="1"/>
    <col min="3" max="3" width="5.6328125" style="366" customWidth="1"/>
    <col min="4" max="4" width="7.81640625" style="366" customWidth="1"/>
    <col min="5" max="5" width="5.6328125" style="366" customWidth="1"/>
    <col min="6" max="6" width="7.81640625" style="366" customWidth="1"/>
    <col min="7" max="7" width="5.6328125" style="366" customWidth="1"/>
    <col min="8" max="8" width="7.81640625" style="366" customWidth="1"/>
    <col min="9" max="9" width="5.6328125" style="366" customWidth="1"/>
    <col min="10" max="10" width="7.81640625" style="366" customWidth="1"/>
    <col min="11" max="11" width="5.6328125" style="366" customWidth="1"/>
    <col min="12" max="12" width="7.81640625" style="366" customWidth="1"/>
    <col min="13" max="16384" width="9" style="366"/>
  </cols>
  <sheetData>
    <row r="1" spans="1:11" ht="20.149999999999999" customHeight="1" x14ac:dyDescent="0.2">
      <c r="A1" s="366" t="s">
        <v>805</v>
      </c>
      <c r="J1" s="413"/>
    </row>
    <row r="2" spans="1:11" ht="20.149999999999999" customHeight="1" x14ac:dyDescent="0.2">
      <c r="A2" s="366" t="s">
        <v>655</v>
      </c>
    </row>
    <row r="3" spans="1:11" ht="20.149999999999999" customHeight="1" x14ac:dyDescent="0.2">
      <c r="A3" s="366" t="s">
        <v>656</v>
      </c>
      <c r="H3" s="366">
        <v>0</v>
      </c>
      <c r="I3" s="366" t="s">
        <v>657</v>
      </c>
    </row>
    <row r="4" spans="1:11" ht="40" customHeight="1" x14ac:dyDescent="0.2">
      <c r="A4" s="436" t="s">
        <v>658</v>
      </c>
      <c r="B4" s="964"/>
      <c r="C4" s="964"/>
      <c r="D4" s="964"/>
      <c r="E4" s="964"/>
      <c r="F4" s="964"/>
      <c r="G4" s="964"/>
      <c r="H4" s="964"/>
      <c r="I4" s="964"/>
      <c r="J4" s="964"/>
    </row>
    <row r="5" spans="1:11" ht="40" customHeight="1" x14ac:dyDescent="0.2">
      <c r="A5" s="406" t="s">
        <v>659</v>
      </c>
      <c r="B5" s="964"/>
      <c r="C5" s="964"/>
      <c r="D5" s="964"/>
      <c r="E5" s="964"/>
      <c r="F5" s="964"/>
      <c r="G5" s="964"/>
      <c r="H5" s="964"/>
      <c r="I5" s="964"/>
      <c r="J5" s="964"/>
    </row>
    <row r="6" spans="1:11" x14ac:dyDescent="0.2">
      <c r="A6" s="386" t="s">
        <v>660</v>
      </c>
    </row>
    <row r="7" spans="1:11" x14ac:dyDescent="0.2">
      <c r="A7" s="386" t="s">
        <v>661</v>
      </c>
    </row>
    <row r="8" spans="1:11" ht="30" customHeight="1" x14ac:dyDescent="0.2">
      <c r="A8" s="386"/>
    </row>
    <row r="9" spans="1:11" ht="20.149999999999999" customHeight="1" x14ac:dyDescent="0.2">
      <c r="A9" s="366" t="s">
        <v>662</v>
      </c>
    </row>
    <row r="10" spans="1:11" ht="20.149999999999999" customHeight="1" x14ac:dyDescent="0.2">
      <c r="A10" s="366" t="s">
        <v>663</v>
      </c>
    </row>
    <row r="11" spans="1:11" ht="20.149999999999999" customHeight="1" x14ac:dyDescent="0.2">
      <c r="A11" s="946" t="s">
        <v>664</v>
      </c>
      <c r="B11" s="965" t="s">
        <v>665</v>
      </c>
      <c r="C11" s="966"/>
      <c r="D11" s="965" t="s">
        <v>666</v>
      </c>
      <c r="E11" s="966"/>
      <c r="F11" s="969" t="s">
        <v>667</v>
      </c>
      <c r="G11" s="970"/>
      <c r="H11" s="946" t="s">
        <v>668</v>
      </c>
      <c r="I11" s="946"/>
      <c r="J11" s="946"/>
      <c r="K11" s="946"/>
    </row>
    <row r="12" spans="1:11" ht="20.149999999999999" customHeight="1" x14ac:dyDescent="0.2">
      <c r="A12" s="946"/>
      <c r="B12" s="967"/>
      <c r="C12" s="968"/>
      <c r="D12" s="967"/>
      <c r="E12" s="968"/>
      <c r="F12" s="934"/>
      <c r="G12" s="971"/>
      <c r="H12" s="946" t="s">
        <v>669</v>
      </c>
      <c r="I12" s="946"/>
      <c r="J12" s="946" t="s">
        <v>670</v>
      </c>
      <c r="K12" s="946"/>
    </row>
    <row r="13" spans="1:11" ht="20.149999999999999" customHeight="1" x14ac:dyDescent="0.2">
      <c r="A13" s="406" t="s">
        <v>671</v>
      </c>
      <c r="B13" s="437"/>
      <c r="C13" s="438">
        <v>0</v>
      </c>
      <c r="D13" s="408"/>
      <c r="E13" s="439">
        <v>0</v>
      </c>
      <c r="F13" s="440"/>
      <c r="G13" s="439">
        <v>0</v>
      </c>
      <c r="H13" s="408"/>
      <c r="I13" s="439">
        <v>0</v>
      </c>
      <c r="J13" s="408"/>
      <c r="K13" s="439">
        <v>0</v>
      </c>
    </row>
    <row r="14" spans="1:11" ht="20.149999999999999" customHeight="1" x14ac:dyDescent="0.2">
      <c r="A14" s="406" t="s">
        <v>672</v>
      </c>
      <c r="B14" s="437"/>
      <c r="C14" s="438">
        <v>0</v>
      </c>
      <c r="D14" s="408"/>
      <c r="E14" s="439">
        <v>0</v>
      </c>
      <c r="F14" s="440"/>
      <c r="G14" s="439">
        <v>0</v>
      </c>
      <c r="H14" s="408"/>
      <c r="I14" s="439">
        <v>0</v>
      </c>
      <c r="J14" s="408"/>
      <c r="K14" s="439">
        <v>0</v>
      </c>
    </row>
    <row r="15" spans="1:11" ht="20.149999999999999" customHeight="1" x14ac:dyDescent="0.2">
      <c r="A15" s="406" t="s">
        <v>673</v>
      </c>
      <c r="B15" s="437"/>
      <c r="C15" s="438">
        <v>0</v>
      </c>
      <c r="D15" s="408"/>
      <c r="E15" s="439">
        <v>0</v>
      </c>
      <c r="F15" s="440"/>
      <c r="G15" s="439">
        <v>0</v>
      </c>
      <c r="H15" s="408"/>
      <c r="I15" s="439">
        <v>0</v>
      </c>
      <c r="J15" s="408"/>
      <c r="K15" s="439">
        <v>0</v>
      </c>
    </row>
    <row r="16" spans="1:11" ht="30" customHeight="1" x14ac:dyDescent="0.2"/>
    <row r="17" spans="1:12" ht="20.149999999999999" customHeight="1" x14ac:dyDescent="0.2">
      <c r="A17" s="366" t="s">
        <v>674</v>
      </c>
    </row>
    <row r="18" spans="1:12" ht="20.149999999999999" customHeight="1" x14ac:dyDescent="0.2">
      <c r="A18" s="946" t="s">
        <v>664</v>
      </c>
      <c r="B18" s="969" t="s">
        <v>675</v>
      </c>
      <c r="C18" s="970"/>
      <c r="D18" s="965" t="s">
        <v>659</v>
      </c>
      <c r="E18" s="966"/>
      <c r="F18" s="965" t="s">
        <v>676</v>
      </c>
      <c r="G18" s="966"/>
      <c r="H18" s="972" t="s">
        <v>885</v>
      </c>
      <c r="I18" s="973"/>
    </row>
    <row r="19" spans="1:12" ht="20.149999999999999" customHeight="1" x14ac:dyDescent="0.2">
      <c r="A19" s="946"/>
      <c r="B19" s="934"/>
      <c r="C19" s="971"/>
      <c r="D19" s="967"/>
      <c r="E19" s="968"/>
      <c r="F19" s="967"/>
      <c r="G19" s="968"/>
      <c r="H19" s="974"/>
      <c r="I19" s="975"/>
    </row>
    <row r="20" spans="1:12" ht="20.149999999999999" customHeight="1" x14ac:dyDescent="0.2">
      <c r="A20" s="406" t="s">
        <v>677</v>
      </c>
      <c r="B20" s="976"/>
      <c r="C20" s="977"/>
      <c r="D20" s="976"/>
      <c r="E20" s="977"/>
      <c r="F20" s="976"/>
      <c r="G20" s="977"/>
      <c r="H20" s="976"/>
      <c r="I20" s="977"/>
    </row>
    <row r="21" spans="1:12" ht="20.149999999999999" customHeight="1" x14ac:dyDescent="0.2">
      <c r="A21" s="441" t="s">
        <v>678</v>
      </c>
      <c r="B21" s="976"/>
      <c r="C21" s="977"/>
      <c r="D21" s="442"/>
      <c r="E21" s="443"/>
      <c r="F21" s="442"/>
      <c r="G21" s="443"/>
      <c r="H21" s="976"/>
      <c r="I21" s="977"/>
    </row>
    <row r="22" spans="1:12" ht="20.149999999999999" customHeight="1" x14ac:dyDescent="0.2">
      <c r="A22" s="406" t="s">
        <v>679</v>
      </c>
      <c r="B22" s="976"/>
      <c r="C22" s="977"/>
      <c r="D22" s="444"/>
      <c r="E22" s="445"/>
      <c r="F22" s="444"/>
      <c r="G22" s="445"/>
      <c r="H22" s="976"/>
      <c r="I22" s="977"/>
    </row>
    <row r="23" spans="1:12" ht="30" customHeight="1" x14ac:dyDescent="0.2"/>
    <row r="24" spans="1:12" ht="20.149999999999999" customHeight="1" x14ac:dyDescent="0.2">
      <c r="A24" s="366" t="s">
        <v>680</v>
      </c>
    </row>
    <row r="25" spans="1:12" ht="20.149999999999999" customHeight="1" x14ac:dyDescent="0.2">
      <c r="A25" s="946" t="s">
        <v>664</v>
      </c>
      <c r="B25" s="978" t="s">
        <v>886</v>
      </c>
      <c r="C25" s="969" t="s">
        <v>681</v>
      </c>
      <c r="D25" s="970"/>
      <c r="E25" s="969" t="s">
        <v>675</v>
      </c>
      <c r="F25" s="970"/>
      <c r="G25" s="965" t="s">
        <v>659</v>
      </c>
      <c r="H25" s="966"/>
      <c r="I25" s="965" t="s">
        <v>676</v>
      </c>
      <c r="J25" s="966"/>
      <c r="K25" s="947" t="s">
        <v>887</v>
      </c>
      <c r="L25" s="947"/>
    </row>
    <row r="26" spans="1:12" ht="20.149999999999999" customHeight="1" x14ac:dyDescent="0.2">
      <c r="A26" s="946"/>
      <c r="B26" s="946"/>
      <c r="C26" s="934"/>
      <c r="D26" s="971"/>
      <c r="E26" s="934"/>
      <c r="F26" s="971"/>
      <c r="G26" s="967"/>
      <c r="H26" s="968"/>
      <c r="I26" s="967"/>
      <c r="J26" s="968"/>
      <c r="K26" s="947"/>
      <c r="L26" s="947"/>
    </row>
    <row r="27" spans="1:12" ht="20.149999999999999" customHeight="1" x14ac:dyDescent="0.2">
      <c r="A27" s="406" t="s">
        <v>682</v>
      </c>
      <c r="B27" s="446">
        <v>0</v>
      </c>
      <c r="C27" s="437"/>
      <c r="D27" s="439">
        <v>0</v>
      </c>
      <c r="E27" s="985"/>
      <c r="F27" s="986"/>
      <c r="G27" s="985"/>
      <c r="H27" s="986"/>
      <c r="I27" s="985"/>
      <c r="J27" s="986"/>
      <c r="K27" s="985"/>
      <c r="L27" s="986"/>
    </row>
    <row r="28" spans="1:12" ht="20.149999999999999" customHeight="1" x14ac:dyDescent="0.2">
      <c r="A28" s="406" t="s">
        <v>683</v>
      </c>
      <c r="B28" s="446">
        <v>0</v>
      </c>
      <c r="C28" s="437"/>
      <c r="D28" s="439">
        <v>0</v>
      </c>
      <c r="E28" s="985" t="s">
        <v>323</v>
      </c>
      <c r="F28" s="986"/>
      <c r="G28" s="985" t="s">
        <v>323</v>
      </c>
      <c r="H28" s="986"/>
      <c r="I28" s="985" t="s">
        <v>323</v>
      </c>
      <c r="J28" s="986"/>
      <c r="K28" s="985" t="s">
        <v>323</v>
      </c>
      <c r="L28" s="986"/>
    </row>
    <row r="29" spans="1:12" ht="30" customHeight="1" x14ac:dyDescent="0.2"/>
    <row r="30" spans="1:12" ht="20.149999999999999" customHeight="1" x14ac:dyDescent="0.2">
      <c r="A30" s="366" t="s">
        <v>684</v>
      </c>
    </row>
    <row r="31" spans="1:12" ht="20.149999999999999" customHeight="1" x14ac:dyDescent="0.2">
      <c r="A31" s="386" t="s">
        <v>685</v>
      </c>
    </row>
    <row r="32" spans="1:12" ht="30" customHeight="1" x14ac:dyDescent="0.2">
      <c r="A32" s="386"/>
    </row>
    <row r="33" spans="1:10" ht="20.149999999999999" customHeight="1" x14ac:dyDescent="0.2">
      <c r="A33" s="366" t="s">
        <v>686</v>
      </c>
    </row>
    <row r="34" spans="1:10" ht="20.149999999999999" customHeight="1" x14ac:dyDescent="0.2">
      <c r="A34" s="979"/>
      <c r="B34" s="980"/>
      <c r="C34" s="980"/>
      <c r="D34" s="980"/>
      <c r="E34" s="980"/>
      <c r="F34" s="980"/>
      <c r="G34" s="980"/>
      <c r="H34" s="980"/>
      <c r="I34" s="980"/>
      <c r="J34" s="981"/>
    </row>
    <row r="35" spans="1:10" ht="20.149999999999999" customHeight="1" x14ac:dyDescent="0.2">
      <c r="A35" s="982"/>
      <c r="B35" s="983"/>
      <c r="C35" s="983"/>
      <c r="D35" s="983"/>
      <c r="E35" s="983"/>
      <c r="F35" s="983"/>
      <c r="G35" s="983"/>
      <c r="H35" s="983"/>
      <c r="I35" s="983"/>
      <c r="J35" s="984"/>
    </row>
  </sheetData>
  <mergeCells count="38">
    <mergeCell ref="A34:J35"/>
    <mergeCell ref="K25:L26"/>
    <mergeCell ref="E27:F27"/>
    <mergeCell ref="G27:H27"/>
    <mergeCell ref="I27:J27"/>
    <mergeCell ref="K27:L27"/>
    <mergeCell ref="E28:F28"/>
    <mergeCell ref="G28:H28"/>
    <mergeCell ref="I28:J28"/>
    <mergeCell ref="K28:L28"/>
    <mergeCell ref="B22:C22"/>
    <mergeCell ref="H22:I22"/>
    <mergeCell ref="A25:A26"/>
    <mergeCell ref="B25:B26"/>
    <mergeCell ref="C25:D26"/>
    <mergeCell ref="E25:F26"/>
    <mergeCell ref="G25:H26"/>
    <mergeCell ref="I25:J26"/>
    <mergeCell ref="B20:C20"/>
    <mergeCell ref="D20:E20"/>
    <mergeCell ref="F20:G20"/>
    <mergeCell ref="H20:I20"/>
    <mergeCell ref="B21:C21"/>
    <mergeCell ref="H21:I21"/>
    <mergeCell ref="A18:A19"/>
    <mergeCell ref="B18:C19"/>
    <mergeCell ref="D18:E19"/>
    <mergeCell ref="F18:G19"/>
    <mergeCell ref="H18:I19"/>
    <mergeCell ref="B4:J4"/>
    <mergeCell ref="B5:J5"/>
    <mergeCell ref="A11:A12"/>
    <mergeCell ref="B11:C12"/>
    <mergeCell ref="D11:E12"/>
    <mergeCell ref="F11:G12"/>
    <mergeCell ref="H11:K11"/>
    <mergeCell ref="H12:I12"/>
    <mergeCell ref="J12:K12"/>
  </mergeCells>
  <phoneticPr fontId="6"/>
  <printOptions horizontalCentered="1"/>
  <pageMargins left="0.78740157480314965" right="0.78740157480314965" top="0.78740157480314965" bottom="0.78740157480314965" header="0.51181102362204722" footer="0.51181102362204722"/>
  <pageSetup paperSize="9" scale="96" orientation="portrait" r:id="rId1"/>
  <headerFooter alignWithMargins="0">
    <oddHeader>&amp;L令和8年度様式</oddHeader>
    <oddFooter>&amp;C-29-</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952E-59CD-47E1-96D8-6F1E049B6C9F}">
  <sheetPr>
    <tabColor rgb="FFFFFF00"/>
  </sheetPr>
  <dimension ref="A1:AE35"/>
  <sheetViews>
    <sheetView view="pageBreakPreview" zoomScaleNormal="100" zoomScaleSheetLayoutView="100" workbookViewId="0">
      <selection activeCell="B3" sqref="B3:AE7"/>
    </sheetView>
  </sheetViews>
  <sheetFormatPr defaultColWidth="9" defaultRowHeight="13" x14ac:dyDescent="0.2"/>
  <cols>
    <col min="1" max="1" width="2.6328125" style="295" customWidth="1"/>
    <col min="2" max="33" width="2.6328125" style="1" customWidth="1"/>
    <col min="34" max="16384" width="9" style="1"/>
  </cols>
  <sheetData>
    <row r="1" spans="1:31" ht="20.149999999999999" customHeight="1" x14ac:dyDescent="0.2">
      <c r="A1" s="1" t="s">
        <v>870</v>
      </c>
    </row>
    <row r="2" spans="1:31" ht="20.149999999999999" customHeight="1" x14ac:dyDescent="0.2">
      <c r="A2" s="1" t="s">
        <v>687</v>
      </c>
    </row>
    <row r="3" spans="1:31" ht="20.149999999999999" customHeight="1" x14ac:dyDescent="0.2">
      <c r="A3" s="1"/>
      <c r="B3" s="987"/>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9"/>
    </row>
    <row r="4" spans="1:31" ht="20.149999999999999" customHeight="1" x14ac:dyDescent="0.2">
      <c r="A4" s="1"/>
      <c r="B4" s="990"/>
      <c r="C4" s="991"/>
      <c r="D4" s="991"/>
      <c r="E4" s="991"/>
      <c r="F4" s="991"/>
      <c r="G4" s="991"/>
      <c r="H4" s="991"/>
      <c r="I4" s="991"/>
      <c r="J4" s="991"/>
      <c r="K4" s="991"/>
      <c r="L4" s="991"/>
      <c r="M4" s="991"/>
      <c r="N4" s="991"/>
      <c r="O4" s="991"/>
      <c r="P4" s="991"/>
      <c r="Q4" s="991"/>
      <c r="R4" s="991"/>
      <c r="S4" s="991"/>
      <c r="T4" s="991"/>
      <c r="U4" s="991"/>
      <c r="V4" s="991"/>
      <c r="W4" s="991"/>
      <c r="X4" s="991"/>
      <c r="Y4" s="991"/>
      <c r="Z4" s="991"/>
      <c r="AA4" s="991"/>
      <c r="AB4" s="991"/>
      <c r="AC4" s="991"/>
      <c r="AD4" s="991"/>
      <c r="AE4" s="992"/>
    </row>
    <row r="5" spans="1:31" ht="20.149999999999999" customHeight="1" x14ac:dyDescent="0.2">
      <c r="A5" s="1"/>
      <c r="B5" s="990"/>
      <c r="C5" s="991"/>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c r="AE5" s="992"/>
    </row>
    <row r="6" spans="1:31" ht="20.149999999999999" customHeight="1" x14ac:dyDescent="0.2">
      <c r="A6" s="1"/>
      <c r="B6" s="990"/>
      <c r="C6" s="991"/>
      <c r="D6" s="991"/>
      <c r="E6" s="991"/>
      <c r="F6" s="991"/>
      <c r="G6" s="991"/>
      <c r="H6" s="991"/>
      <c r="I6" s="991"/>
      <c r="J6" s="991"/>
      <c r="K6" s="991"/>
      <c r="L6" s="991"/>
      <c r="M6" s="991"/>
      <c r="N6" s="991"/>
      <c r="O6" s="991"/>
      <c r="P6" s="991"/>
      <c r="Q6" s="991"/>
      <c r="R6" s="991"/>
      <c r="S6" s="991"/>
      <c r="T6" s="991"/>
      <c r="U6" s="991"/>
      <c r="V6" s="991"/>
      <c r="W6" s="991"/>
      <c r="X6" s="991"/>
      <c r="Y6" s="991"/>
      <c r="Z6" s="991"/>
      <c r="AA6" s="991"/>
      <c r="AB6" s="991"/>
      <c r="AC6" s="991"/>
      <c r="AD6" s="991"/>
      <c r="AE6" s="992"/>
    </row>
    <row r="7" spans="1:31" ht="20.149999999999999" customHeight="1" x14ac:dyDescent="0.2">
      <c r="A7" s="1"/>
      <c r="B7" s="993"/>
      <c r="C7" s="994"/>
      <c r="D7" s="994"/>
      <c r="E7" s="994"/>
      <c r="F7" s="994"/>
      <c r="G7" s="994"/>
      <c r="H7" s="994"/>
      <c r="I7" s="994"/>
      <c r="J7" s="994"/>
      <c r="K7" s="994"/>
      <c r="L7" s="994"/>
      <c r="M7" s="994"/>
      <c r="N7" s="994"/>
      <c r="O7" s="994"/>
      <c r="P7" s="994"/>
      <c r="Q7" s="994"/>
      <c r="R7" s="994"/>
      <c r="S7" s="994"/>
      <c r="T7" s="994"/>
      <c r="U7" s="994"/>
      <c r="V7" s="994"/>
      <c r="W7" s="994"/>
      <c r="X7" s="994"/>
      <c r="Y7" s="994"/>
      <c r="Z7" s="994"/>
      <c r="AA7" s="994"/>
      <c r="AB7" s="994"/>
      <c r="AC7" s="994"/>
      <c r="AD7" s="994"/>
      <c r="AE7" s="995"/>
    </row>
    <row r="8" spans="1:31" ht="20.149999999999999" customHeight="1" x14ac:dyDescent="0.2">
      <c r="A8" s="1"/>
    </row>
    <row r="9" spans="1:31" ht="20.149999999999999" customHeight="1" x14ac:dyDescent="0.2">
      <c r="A9" s="1" t="s">
        <v>871</v>
      </c>
    </row>
    <row r="10" spans="1:31" ht="20.149999999999999" customHeight="1" x14ac:dyDescent="0.2">
      <c r="A10" s="1"/>
      <c r="B10" s="1012" t="s">
        <v>843</v>
      </c>
      <c r="C10" s="1013"/>
      <c r="D10" s="1013"/>
      <c r="E10" s="1013"/>
      <c r="F10" s="1013"/>
      <c r="G10" s="1013"/>
      <c r="H10" s="1013"/>
      <c r="I10" s="1014"/>
      <c r="J10" s="716" t="s">
        <v>688</v>
      </c>
      <c r="K10" s="716"/>
      <c r="L10" s="716"/>
      <c r="M10" s="716"/>
      <c r="N10" s="716"/>
      <c r="O10" s="716"/>
      <c r="P10" s="716"/>
      <c r="Q10" s="716"/>
      <c r="R10" s="716"/>
      <c r="S10" s="716"/>
      <c r="T10" s="716"/>
      <c r="U10" s="716" t="s">
        <v>689</v>
      </c>
      <c r="V10" s="716"/>
      <c r="W10" s="716"/>
      <c r="X10" s="716"/>
      <c r="Y10" s="716"/>
      <c r="Z10" s="716"/>
      <c r="AA10" s="716"/>
      <c r="AB10" s="716"/>
      <c r="AC10" s="716"/>
      <c r="AD10" s="716"/>
      <c r="AE10" s="716"/>
    </row>
    <row r="11" spans="1:31" ht="20.149999999999999" customHeight="1" x14ac:dyDescent="0.2">
      <c r="A11" s="1"/>
      <c r="B11" s="1015"/>
      <c r="C11" s="1016"/>
      <c r="D11" s="1016"/>
      <c r="E11" s="1016"/>
      <c r="F11" s="1016"/>
      <c r="G11" s="1016"/>
      <c r="H11" s="1016"/>
      <c r="I11" s="1017"/>
      <c r="J11" s="1008">
        <v>0</v>
      </c>
      <c r="K11" s="1009"/>
      <c r="L11" s="1009"/>
      <c r="M11" s="1009"/>
      <c r="N11" s="1009"/>
      <c r="O11" s="1009"/>
      <c r="P11" s="1009"/>
      <c r="Q11" s="1009"/>
      <c r="R11" s="1009"/>
      <c r="S11" s="1009"/>
      <c r="T11" s="1010"/>
      <c r="U11" s="1008">
        <v>0</v>
      </c>
      <c r="V11" s="1009"/>
      <c r="W11" s="1009"/>
      <c r="X11" s="1009"/>
      <c r="Y11" s="1009"/>
      <c r="Z11" s="1009"/>
      <c r="AA11" s="1009"/>
      <c r="AB11" s="1009"/>
      <c r="AC11" s="1009"/>
      <c r="AD11" s="1009"/>
      <c r="AE11" s="1010"/>
    </row>
    <row r="12" spans="1:31" ht="80.150000000000006" customHeight="1" x14ac:dyDescent="0.2">
      <c r="A12" s="1"/>
      <c r="B12" s="716" t="s">
        <v>690</v>
      </c>
      <c r="C12" s="716"/>
      <c r="D12" s="716"/>
      <c r="E12" s="716"/>
      <c r="F12" s="716"/>
      <c r="G12" s="716"/>
      <c r="H12" s="716"/>
      <c r="I12" s="716"/>
      <c r="J12" s="1011"/>
      <c r="K12" s="1011"/>
      <c r="L12" s="1011"/>
      <c r="M12" s="1011"/>
      <c r="N12" s="1011"/>
      <c r="O12" s="1011"/>
      <c r="P12" s="1011"/>
      <c r="Q12" s="1011"/>
      <c r="R12" s="1011"/>
      <c r="S12" s="1011"/>
      <c r="T12" s="1011"/>
      <c r="U12" s="1011"/>
      <c r="V12" s="1011"/>
      <c r="W12" s="1011"/>
      <c r="X12" s="1011"/>
      <c r="Y12" s="1011"/>
      <c r="Z12" s="1011"/>
      <c r="AA12" s="1011"/>
      <c r="AB12" s="1011"/>
      <c r="AC12" s="1011"/>
      <c r="AD12" s="1011"/>
      <c r="AE12" s="1011"/>
    </row>
    <row r="13" spans="1:31" ht="20.149999999999999" customHeight="1" x14ac:dyDescent="0.2">
      <c r="A13" s="1"/>
    </row>
    <row r="14" spans="1:31" ht="20.149999999999999" customHeight="1" x14ac:dyDescent="0.2">
      <c r="A14" s="1"/>
    </row>
    <row r="15" spans="1:31" ht="20.149999999999999" customHeight="1" x14ac:dyDescent="0.2">
      <c r="A15" s="1" t="s">
        <v>872</v>
      </c>
    </row>
    <row r="16" spans="1:31" ht="15" customHeight="1" thickBot="1" x14ac:dyDescent="0.25">
      <c r="A16" s="1"/>
    </row>
    <row r="17" spans="1:31" ht="25" customHeight="1" thickBot="1" x14ac:dyDescent="0.25">
      <c r="A17" s="1"/>
      <c r="N17" s="1002" t="s">
        <v>691</v>
      </c>
      <c r="O17" s="1003"/>
      <c r="P17" s="1003"/>
      <c r="Q17" s="1003"/>
      <c r="R17" s="1003"/>
      <c r="S17" s="1004"/>
    </row>
    <row r="18" spans="1:31" ht="15" customHeight="1" x14ac:dyDescent="0.2">
      <c r="A18" s="1"/>
    </row>
    <row r="19" spans="1:31" ht="20.149999999999999" customHeight="1" x14ac:dyDescent="0.2">
      <c r="A19" s="1"/>
      <c r="B19" s="330" t="s">
        <v>692</v>
      </c>
      <c r="I19" s="330" t="s">
        <v>693</v>
      </c>
      <c r="P19" s="330" t="s">
        <v>694</v>
      </c>
      <c r="W19" s="330" t="s">
        <v>695</v>
      </c>
      <c r="AD19" s="330" t="s">
        <v>696</v>
      </c>
    </row>
    <row r="20" spans="1:31" ht="20.149999999999999" customHeight="1" x14ac:dyDescent="0.2">
      <c r="A20" s="1"/>
      <c r="B20" s="996" t="s">
        <v>697</v>
      </c>
      <c r="C20" s="997"/>
      <c r="I20" s="996" t="s">
        <v>525</v>
      </c>
      <c r="J20" s="997"/>
      <c r="P20" s="996" t="s">
        <v>440</v>
      </c>
      <c r="Q20" s="997"/>
      <c r="W20" s="996" t="s">
        <v>698</v>
      </c>
      <c r="X20" s="997"/>
      <c r="AD20" s="996" t="s">
        <v>699</v>
      </c>
      <c r="AE20" s="997"/>
    </row>
    <row r="21" spans="1:31" ht="20.149999999999999" customHeight="1" x14ac:dyDescent="0.2">
      <c r="A21" s="1"/>
      <c r="B21" s="998"/>
      <c r="C21" s="999"/>
      <c r="I21" s="998"/>
      <c r="J21" s="999"/>
      <c r="P21" s="998"/>
      <c r="Q21" s="999"/>
      <c r="W21" s="998"/>
      <c r="X21" s="999"/>
      <c r="AD21" s="998"/>
      <c r="AE21" s="999"/>
    </row>
    <row r="22" spans="1:31" ht="20.149999999999999" customHeight="1" x14ac:dyDescent="0.2">
      <c r="A22" s="1"/>
      <c r="B22" s="998"/>
      <c r="C22" s="999"/>
      <c r="I22" s="998"/>
      <c r="J22" s="999"/>
      <c r="P22" s="998"/>
      <c r="Q22" s="999"/>
      <c r="W22" s="998"/>
      <c r="X22" s="999"/>
      <c r="AD22" s="998"/>
      <c r="AE22" s="999"/>
    </row>
    <row r="23" spans="1:31" ht="20.149999999999999" customHeight="1" x14ac:dyDescent="0.2">
      <c r="A23" s="1"/>
      <c r="B23" s="998"/>
      <c r="C23" s="999"/>
      <c r="I23" s="1000"/>
      <c r="J23" s="1001"/>
      <c r="P23" s="998"/>
      <c r="Q23" s="999"/>
      <c r="W23" s="998"/>
      <c r="X23" s="999"/>
      <c r="AD23" s="998"/>
      <c r="AE23" s="999"/>
    </row>
    <row r="24" spans="1:31" ht="20.149999999999999" customHeight="1" x14ac:dyDescent="0.2">
      <c r="A24" s="1"/>
      <c r="B24" s="1000"/>
      <c r="C24" s="1001"/>
      <c r="I24" s="331"/>
      <c r="J24" s="331"/>
      <c r="P24" s="1000"/>
      <c r="Q24" s="1001"/>
      <c r="W24" s="1000"/>
      <c r="X24" s="1001"/>
      <c r="AD24" s="1000"/>
      <c r="AE24" s="1001"/>
    </row>
    <row r="25" spans="1:31" ht="20.149999999999999" customHeight="1" x14ac:dyDescent="0.2">
      <c r="A25" s="1"/>
      <c r="F25" s="332" t="s">
        <v>700</v>
      </c>
      <c r="P25" s="330" t="s">
        <v>701</v>
      </c>
      <c r="W25" s="333" t="s">
        <v>702</v>
      </c>
    </row>
    <row r="26" spans="1:31" ht="20.149999999999999" customHeight="1" x14ac:dyDescent="0.2">
      <c r="A26" s="1"/>
      <c r="V26" s="1005" t="s">
        <v>703</v>
      </c>
      <c r="W26" s="1006"/>
      <c r="X26" s="1006"/>
      <c r="Y26" s="1007"/>
    </row>
    <row r="27" spans="1:31" ht="20.149999999999999" customHeight="1" x14ac:dyDescent="0.2">
      <c r="A27" s="1"/>
    </row>
    <row r="28" spans="1:31" ht="20.149999999999999" customHeight="1" x14ac:dyDescent="0.2">
      <c r="A28" s="1"/>
    </row>
    <row r="29" spans="1:31" ht="20.149999999999999" customHeight="1" x14ac:dyDescent="0.2">
      <c r="A29" s="295" t="s">
        <v>704</v>
      </c>
    </row>
    <row r="30" spans="1:31" ht="20.149999999999999" customHeight="1" x14ac:dyDescent="0.2">
      <c r="A30" s="295" t="s">
        <v>764</v>
      </c>
    </row>
    <row r="31" spans="1:31" ht="20.149999999999999" customHeight="1" x14ac:dyDescent="0.2">
      <c r="A31" s="295" t="s">
        <v>705</v>
      </c>
    </row>
    <row r="32" spans="1:31" ht="20.149999999999999" customHeight="1" x14ac:dyDescent="0.2">
      <c r="B32" s="987"/>
      <c r="C32" s="988"/>
      <c r="D32" s="988"/>
      <c r="E32" s="988"/>
      <c r="F32" s="988"/>
      <c r="G32" s="988"/>
      <c r="H32" s="988"/>
      <c r="I32" s="988"/>
      <c r="J32" s="988"/>
      <c r="K32" s="988"/>
      <c r="L32" s="988"/>
      <c r="M32" s="988"/>
      <c r="N32" s="988"/>
      <c r="O32" s="988"/>
      <c r="P32" s="988"/>
      <c r="Q32" s="988"/>
      <c r="R32" s="988"/>
      <c r="S32" s="988"/>
      <c r="T32" s="988"/>
      <c r="U32" s="988"/>
      <c r="V32" s="988"/>
      <c r="W32" s="988"/>
      <c r="X32" s="988"/>
      <c r="Y32" s="988"/>
      <c r="Z32" s="988"/>
      <c r="AA32" s="988"/>
      <c r="AB32" s="988"/>
      <c r="AC32" s="988"/>
      <c r="AD32" s="988"/>
      <c r="AE32" s="989"/>
    </row>
    <row r="33" spans="2:31" ht="20.149999999999999" customHeight="1" x14ac:dyDescent="0.2">
      <c r="B33" s="990"/>
      <c r="C33" s="991"/>
      <c r="D33" s="991"/>
      <c r="E33" s="991"/>
      <c r="F33" s="991"/>
      <c r="G33" s="991"/>
      <c r="H33" s="991"/>
      <c r="I33" s="991"/>
      <c r="J33" s="991"/>
      <c r="K33" s="991"/>
      <c r="L33" s="991"/>
      <c r="M33" s="991"/>
      <c r="N33" s="991"/>
      <c r="O33" s="991"/>
      <c r="P33" s="991"/>
      <c r="Q33" s="991"/>
      <c r="R33" s="991"/>
      <c r="S33" s="991"/>
      <c r="T33" s="991"/>
      <c r="U33" s="991"/>
      <c r="V33" s="991"/>
      <c r="W33" s="991"/>
      <c r="X33" s="991"/>
      <c r="Y33" s="991"/>
      <c r="Z33" s="991"/>
      <c r="AA33" s="991"/>
      <c r="AB33" s="991"/>
      <c r="AC33" s="991"/>
      <c r="AD33" s="991"/>
      <c r="AE33" s="992"/>
    </row>
    <row r="34" spans="2:31" ht="20.149999999999999" customHeight="1" x14ac:dyDescent="0.2">
      <c r="B34" s="990"/>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2"/>
    </row>
    <row r="35" spans="2:31" ht="20.149999999999999" customHeight="1" x14ac:dyDescent="0.2">
      <c r="B35" s="993"/>
      <c r="C35" s="994"/>
      <c r="D35" s="994"/>
      <c r="E35" s="994"/>
      <c r="F35" s="994"/>
      <c r="G35" s="994"/>
      <c r="H35" s="994"/>
      <c r="I35" s="994"/>
      <c r="J35" s="994"/>
      <c r="K35" s="994"/>
      <c r="L35" s="994"/>
      <c r="M35" s="994"/>
      <c r="N35" s="994"/>
      <c r="O35" s="994"/>
      <c r="P35" s="994"/>
      <c r="Q35" s="994"/>
      <c r="R35" s="994"/>
      <c r="S35" s="994"/>
      <c r="T35" s="994"/>
      <c r="U35" s="994"/>
      <c r="V35" s="994"/>
      <c r="W35" s="994"/>
      <c r="X35" s="994"/>
      <c r="Y35" s="994"/>
      <c r="Z35" s="994"/>
      <c r="AA35" s="994"/>
      <c r="AB35" s="994"/>
      <c r="AC35" s="994"/>
      <c r="AD35" s="994"/>
      <c r="AE35" s="995"/>
    </row>
  </sheetData>
  <mergeCells count="17">
    <mergeCell ref="U11:AE11"/>
    <mergeCell ref="J12:T12"/>
    <mergeCell ref="U12:AE12"/>
    <mergeCell ref="B3:AE7"/>
    <mergeCell ref="B10:I11"/>
    <mergeCell ref="B12:I12"/>
    <mergeCell ref="U10:AE10"/>
    <mergeCell ref="J10:T10"/>
    <mergeCell ref="J11:T11"/>
    <mergeCell ref="B32:AE35"/>
    <mergeCell ref="AD20:AE24"/>
    <mergeCell ref="N17:S17"/>
    <mergeCell ref="B20:C24"/>
    <mergeCell ref="V26:Y26"/>
    <mergeCell ref="I20:J23"/>
    <mergeCell ref="P20:Q24"/>
    <mergeCell ref="W20:X24"/>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&amp;C-30-</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7560D-2BD6-405F-A1B2-EDECA71FC5CD}">
  <sheetPr>
    <tabColor rgb="FFFFFF00"/>
    <pageSetUpPr fitToPage="1"/>
  </sheetPr>
  <dimension ref="A1:K19"/>
  <sheetViews>
    <sheetView view="pageBreakPreview" zoomScaleNormal="100" zoomScaleSheetLayoutView="100" workbookViewId="0">
      <selection activeCell="B6" sqref="B6"/>
    </sheetView>
  </sheetViews>
  <sheetFormatPr defaultColWidth="9" defaultRowHeight="13" x14ac:dyDescent="0.2"/>
  <cols>
    <col min="1" max="1" width="4.453125" style="1" customWidth="1"/>
    <col min="2" max="11" width="11.6328125" style="1" customWidth="1"/>
    <col min="12" max="16384" width="9" style="1"/>
  </cols>
  <sheetData>
    <row r="1" spans="1:11" ht="20.149999999999999" customHeight="1" x14ac:dyDescent="0.2">
      <c r="A1" s="2" t="s">
        <v>847</v>
      </c>
      <c r="B1" s="2"/>
      <c r="C1" s="2"/>
      <c r="D1" s="2"/>
      <c r="E1" s="2"/>
      <c r="F1" s="2"/>
      <c r="G1" s="2"/>
      <c r="H1" s="2"/>
      <c r="I1" s="2"/>
      <c r="J1" s="2"/>
      <c r="K1" s="2"/>
    </row>
    <row r="2" spans="1:11" ht="20.149999999999999" customHeight="1" x14ac:dyDescent="0.2">
      <c r="A2" s="2"/>
      <c r="B2" s="2"/>
      <c r="C2" s="2"/>
      <c r="D2" s="2"/>
      <c r="E2" s="2"/>
      <c r="F2" s="2"/>
      <c r="G2" s="2"/>
      <c r="H2" s="2"/>
      <c r="I2" s="2"/>
      <c r="J2" s="2"/>
      <c r="K2" s="3" t="s">
        <v>706</v>
      </c>
    </row>
    <row r="3" spans="1:11" ht="25" customHeight="1" x14ac:dyDescent="0.2">
      <c r="A3" s="715" t="s">
        <v>804</v>
      </c>
      <c r="B3" s="1018" t="s">
        <v>707</v>
      </c>
      <c r="C3" s="715" t="s">
        <v>708</v>
      </c>
      <c r="D3" s="715"/>
      <c r="E3" s="715"/>
      <c r="F3" s="715" t="s">
        <v>709</v>
      </c>
      <c r="G3" s="715"/>
      <c r="H3" s="715"/>
      <c r="I3" s="715"/>
      <c r="J3" s="715"/>
      <c r="K3" s="715"/>
    </row>
    <row r="4" spans="1:11" ht="51" customHeight="1" x14ac:dyDescent="0.2">
      <c r="A4" s="715"/>
      <c r="B4" s="1018"/>
      <c r="C4" s="278" t="s">
        <v>710</v>
      </c>
      <c r="D4" s="278" t="s">
        <v>711</v>
      </c>
      <c r="E4" s="278" t="s">
        <v>712</v>
      </c>
      <c r="F4" s="278" t="s">
        <v>713</v>
      </c>
      <c r="G4" s="278" t="s">
        <v>714</v>
      </c>
      <c r="H4" s="278" t="s">
        <v>715</v>
      </c>
      <c r="I4" s="278" t="s">
        <v>716</v>
      </c>
      <c r="J4" s="278" t="s">
        <v>717</v>
      </c>
      <c r="K4" s="278" t="s">
        <v>718</v>
      </c>
    </row>
    <row r="5" spans="1:11" ht="25" customHeight="1" x14ac:dyDescent="0.2">
      <c r="A5" s="23" t="s">
        <v>45</v>
      </c>
      <c r="B5" s="24" t="s">
        <v>793</v>
      </c>
      <c r="C5" s="25">
        <v>10000000</v>
      </c>
      <c r="D5" s="25">
        <v>1000000</v>
      </c>
      <c r="E5" s="25">
        <f>C5-D5</f>
        <v>9000000</v>
      </c>
      <c r="F5" s="24" t="s">
        <v>793</v>
      </c>
      <c r="G5" s="24" t="s">
        <v>793</v>
      </c>
      <c r="H5" s="25">
        <v>9000000</v>
      </c>
      <c r="I5" s="26" t="s">
        <v>719</v>
      </c>
      <c r="J5" s="25">
        <v>0</v>
      </c>
      <c r="K5" s="26" t="s">
        <v>314</v>
      </c>
    </row>
    <row r="6" spans="1:11" ht="25" customHeight="1" x14ac:dyDescent="0.2">
      <c r="A6" s="27">
        <v>1</v>
      </c>
      <c r="B6" s="28"/>
      <c r="C6" s="29"/>
      <c r="D6" s="29"/>
      <c r="E6" s="29"/>
      <c r="F6" s="28"/>
      <c r="G6" s="28"/>
      <c r="H6" s="29"/>
      <c r="I6" s="30"/>
      <c r="J6" s="29"/>
      <c r="K6" s="30"/>
    </row>
    <row r="7" spans="1:11" ht="25" customHeight="1" x14ac:dyDescent="0.2">
      <c r="A7" s="27">
        <v>2</v>
      </c>
      <c r="B7" s="28"/>
      <c r="C7" s="29"/>
      <c r="D7" s="29"/>
      <c r="E7" s="29"/>
      <c r="F7" s="28"/>
      <c r="G7" s="28"/>
      <c r="H7" s="29"/>
      <c r="I7" s="30"/>
      <c r="J7" s="29"/>
      <c r="K7" s="30"/>
    </row>
    <row r="8" spans="1:11" ht="25" customHeight="1" x14ac:dyDescent="0.2">
      <c r="A8" s="27">
        <v>3</v>
      </c>
      <c r="B8" s="28"/>
      <c r="C8" s="29"/>
      <c r="D8" s="29"/>
      <c r="E8" s="29"/>
      <c r="F8" s="28"/>
      <c r="G8" s="28"/>
      <c r="H8" s="29"/>
      <c r="I8" s="30"/>
      <c r="J8" s="29"/>
      <c r="K8" s="30"/>
    </row>
    <row r="9" spans="1:11" ht="25" customHeight="1" x14ac:dyDescent="0.2">
      <c r="A9" s="27">
        <v>4</v>
      </c>
      <c r="B9" s="28"/>
      <c r="C9" s="29"/>
      <c r="D9" s="29"/>
      <c r="E9" s="29"/>
      <c r="F9" s="28"/>
      <c r="G9" s="28"/>
      <c r="H9" s="29"/>
      <c r="I9" s="30"/>
      <c r="J9" s="29"/>
      <c r="K9" s="30"/>
    </row>
    <row r="10" spans="1:11" ht="25" customHeight="1" x14ac:dyDescent="0.2">
      <c r="A10" s="27">
        <v>5</v>
      </c>
      <c r="B10" s="28"/>
      <c r="C10" s="29"/>
      <c r="D10" s="29"/>
      <c r="E10" s="29"/>
      <c r="F10" s="28"/>
      <c r="G10" s="28"/>
      <c r="H10" s="29"/>
      <c r="I10" s="30"/>
      <c r="J10" s="29"/>
      <c r="K10" s="30"/>
    </row>
    <row r="11" spans="1:11" ht="25" customHeight="1" x14ac:dyDescent="0.2">
      <c r="A11" s="27">
        <v>6</v>
      </c>
      <c r="B11" s="28"/>
      <c r="C11" s="29"/>
      <c r="D11" s="29"/>
      <c r="E11" s="29"/>
      <c r="F11" s="28"/>
      <c r="G11" s="28"/>
      <c r="H11" s="29"/>
      <c r="I11" s="30"/>
      <c r="J11" s="29"/>
      <c r="K11" s="30"/>
    </row>
    <row r="12" spans="1:11" ht="25" customHeight="1" x14ac:dyDescent="0.2">
      <c r="A12" s="27">
        <v>7</v>
      </c>
      <c r="B12" s="28"/>
      <c r="C12" s="29"/>
      <c r="D12" s="29"/>
      <c r="E12" s="29"/>
      <c r="F12" s="28"/>
      <c r="G12" s="28"/>
      <c r="H12" s="29"/>
      <c r="I12" s="30"/>
      <c r="J12" s="29"/>
      <c r="K12" s="30"/>
    </row>
    <row r="13" spans="1:11" ht="25" customHeight="1" x14ac:dyDescent="0.2">
      <c r="A13" s="27">
        <v>8</v>
      </c>
      <c r="B13" s="28"/>
      <c r="C13" s="29"/>
      <c r="D13" s="29"/>
      <c r="E13" s="29"/>
      <c r="F13" s="28"/>
      <c r="G13" s="28"/>
      <c r="H13" s="29"/>
      <c r="I13" s="30"/>
      <c r="J13" s="29"/>
      <c r="K13" s="30"/>
    </row>
    <row r="14" spans="1:11" ht="25" customHeight="1" x14ac:dyDescent="0.2">
      <c r="A14" s="27">
        <v>9</v>
      </c>
      <c r="B14" s="28"/>
      <c r="C14" s="29"/>
      <c r="D14" s="29"/>
      <c r="E14" s="29"/>
      <c r="F14" s="28"/>
      <c r="G14" s="28"/>
      <c r="H14" s="29"/>
      <c r="I14" s="30"/>
      <c r="J14" s="29"/>
      <c r="K14" s="30"/>
    </row>
    <row r="15" spans="1:11" ht="25" customHeight="1" x14ac:dyDescent="0.2">
      <c r="A15" s="27">
        <v>10</v>
      </c>
      <c r="B15" s="28"/>
      <c r="C15" s="29"/>
      <c r="D15" s="29"/>
      <c r="E15" s="29"/>
      <c r="F15" s="28"/>
      <c r="G15" s="28"/>
      <c r="H15" s="29"/>
      <c r="I15" s="30"/>
      <c r="J15" s="29"/>
      <c r="K15" s="30"/>
    </row>
    <row r="16" spans="1:11" ht="25" customHeight="1" x14ac:dyDescent="0.2">
      <c r="A16" s="27">
        <v>11</v>
      </c>
      <c r="B16" s="28"/>
      <c r="C16" s="29"/>
      <c r="D16" s="29"/>
      <c r="E16" s="29"/>
      <c r="F16" s="28"/>
      <c r="G16" s="28"/>
      <c r="H16" s="29"/>
      <c r="I16" s="30"/>
      <c r="J16" s="29"/>
      <c r="K16" s="30"/>
    </row>
    <row r="17" spans="1:11" ht="25" customHeight="1" x14ac:dyDescent="0.2">
      <c r="A17" s="27">
        <v>12</v>
      </c>
      <c r="B17" s="28"/>
      <c r="C17" s="29"/>
      <c r="D17" s="29"/>
      <c r="E17" s="29"/>
      <c r="F17" s="28"/>
      <c r="G17" s="28"/>
      <c r="H17" s="29"/>
      <c r="I17" s="30"/>
      <c r="J17" s="29"/>
      <c r="K17" s="30"/>
    </row>
    <row r="18" spans="1:11" ht="25" customHeight="1" x14ac:dyDescent="0.2">
      <c r="A18" s="27">
        <v>13</v>
      </c>
      <c r="B18" s="28"/>
      <c r="C18" s="29"/>
      <c r="D18" s="29"/>
      <c r="E18" s="29"/>
      <c r="F18" s="28"/>
      <c r="G18" s="28"/>
      <c r="H18" s="29"/>
      <c r="I18" s="30"/>
      <c r="J18" s="29"/>
      <c r="K18" s="30"/>
    </row>
    <row r="19" spans="1:11" ht="25" customHeight="1" x14ac:dyDescent="0.2">
      <c r="A19" s="264" t="s">
        <v>258</v>
      </c>
      <c r="B19" s="31"/>
      <c r="C19" s="110">
        <f>SUM(C6:C18)</f>
        <v>0</v>
      </c>
      <c r="D19" s="110">
        <f>SUM(D6:D18)</f>
        <v>0</v>
      </c>
      <c r="E19" s="110">
        <f>SUM(E6:E18)</f>
        <v>0</v>
      </c>
      <c r="F19" s="31"/>
      <c r="G19" s="31"/>
      <c r="H19" s="110">
        <f>SUM(H6:H18)</f>
        <v>0</v>
      </c>
      <c r="I19" s="32"/>
      <c r="J19" s="110">
        <f>SUM(J6:J18)</f>
        <v>0</v>
      </c>
      <c r="K19" s="32"/>
    </row>
  </sheetData>
  <mergeCells count="4">
    <mergeCell ref="B3:B4"/>
    <mergeCell ref="A3:A4"/>
    <mergeCell ref="C3:E3"/>
    <mergeCell ref="F3:K3"/>
  </mergeCells>
  <phoneticPr fontId="3"/>
  <printOptions horizontalCentered="1"/>
  <pageMargins left="0.78740157480314965" right="0.78740157480314965" top="0.78740157480314965" bottom="0.78740157480314965" header="0.51181102362204722" footer="0.51181102362204722"/>
  <pageSetup paperSize="9" fitToHeight="0" orientation="landscape" r:id="rId1"/>
  <headerFooter alignWithMargins="0">
    <oddHeader>&amp;L令和8年度様式</oddHeader>
    <oddFooter>&amp;C-31-</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3BAB-AC40-4AA5-9B23-5905290718E7}">
  <sheetPr>
    <tabColor rgb="FFFFFF00"/>
    <pageSetUpPr fitToPage="1"/>
  </sheetPr>
  <dimension ref="A1:Z45"/>
  <sheetViews>
    <sheetView view="pageBreakPreview" zoomScaleNormal="100" zoomScaleSheetLayoutView="100" workbookViewId="0">
      <selection activeCell="U1" sqref="U1"/>
    </sheetView>
  </sheetViews>
  <sheetFormatPr defaultColWidth="9" defaultRowHeight="12.5" x14ac:dyDescent="0.2"/>
  <cols>
    <col min="1" max="1" width="19.453125" style="447" customWidth="1"/>
    <col min="2" max="2" width="3.6328125" style="447" customWidth="1"/>
    <col min="3" max="3" width="4" style="447" customWidth="1"/>
    <col min="4" max="5" width="3.6328125" style="447" customWidth="1"/>
    <col min="6" max="6" width="1.453125" style="447" customWidth="1"/>
    <col min="7" max="7" width="3.36328125" style="447" customWidth="1"/>
    <col min="8" max="8" width="4.453125" style="447" customWidth="1"/>
    <col min="9" max="9" width="7.1796875" style="447" customWidth="1"/>
    <col min="10" max="11" width="6.36328125" style="447" hidden="1" customWidth="1"/>
    <col min="12" max="12" width="1.6328125" style="447" customWidth="1"/>
    <col min="13" max="13" width="3.36328125" style="447" customWidth="1"/>
    <col min="14" max="14" width="3.90625" style="447" customWidth="1"/>
    <col min="15" max="15" width="8.90625" style="447" customWidth="1"/>
    <col min="16" max="16" width="7.6328125" style="447" customWidth="1"/>
    <col min="17" max="17" width="7.1796875" style="447" customWidth="1"/>
    <col min="18" max="18" width="1.453125" style="447" customWidth="1"/>
    <col min="19" max="19" width="3.36328125" style="447" customWidth="1"/>
    <col min="20" max="20" width="4.453125" style="447" customWidth="1"/>
    <col min="21" max="21" width="7.1796875" style="447" customWidth="1"/>
    <col min="22" max="23" width="7.54296875" style="447" hidden="1" customWidth="1"/>
    <col min="24" max="16384" width="9" style="447"/>
  </cols>
  <sheetData>
    <row r="1" spans="1:23" ht="20.149999999999999" customHeight="1" x14ac:dyDescent="0.2">
      <c r="A1" s="447" t="s">
        <v>986</v>
      </c>
    </row>
    <row r="2" spans="1:23" ht="20.149999999999999" customHeight="1" x14ac:dyDescent="0.2">
      <c r="A2" s="447" t="s">
        <v>646</v>
      </c>
    </row>
    <row r="3" spans="1:23" ht="36" customHeight="1" x14ac:dyDescent="0.2">
      <c r="A3" s="448" t="s">
        <v>720</v>
      </c>
      <c r="B3" s="1086" t="s">
        <v>987</v>
      </c>
      <c r="C3" s="1087"/>
      <c r="D3" s="1087"/>
      <c r="E3" s="1088"/>
      <c r="F3" s="1089" t="s">
        <v>721</v>
      </c>
      <c r="G3" s="1090"/>
      <c r="H3" s="1090"/>
      <c r="I3" s="1049"/>
      <c r="J3" s="449" t="s">
        <v>988</v>
      </c>
      <c r="K3" s="449"/>
      <c r="L3" s="450"/>
      <c r="M3" s="1089" t="s">
        <v>720</v>
      </c>
      <c r="N3" s="1090"/>
      <c r="O3" s="1091"/>
      <c r="P3" s="1086" t="s">
        <v>987</v>
      </c>
      <c r="Q3" s="1088"/>
      <c r="R3" s="1089" t="s">
        <v>721</v>
      </c>
      <c r="S3" s="1090"/>
      <c r="T3" s="1090"/>
      <c r="U3" s="1049"/>
      <c r="V3" s="449" t="s">
        <v>988</v>
      </c>
      <c r="W3" s="449"/>
    </row>
    <row r="4" spans="1:23" ht="18" customHeight="1" x14ac:dyDescent="0.2">
      <c r="A4" s="1069" t="s">
        <v>231</v>
      </c>
      <c r="B4" s="1027" t="s">
        <v>989</v>
      </c>
      <c r="C4" s="1057"/>
      <c r="D4" s="1070"/>
      <c r="E4" s="1057" t="s">
        <v>949</v>
      </c>
      <c r="F4" s="451"/>
      <c r="G4" s="452"/>
      <c r="H4" s="453" t="s">
        <v>944</v>
      </c>
      <c r="I4" s="1061" t="s">
        <v>990</v>
      </c>
      <c r="J4" s="449" t="b">
        <v>0</v>
      </c>
      <c r="K4" s="449" t="b">
        <v>0</v>
      </c>
      <c r="L4" s="454"/>
      <c r="M4" s="1092" t="s">
        <v>991</v>
      </c>
      <c r="N4" s="1093"/>
      <c r="O4" s="1094"/>
      <c r="P4" s="1061" t="s">
        <v>989</v>
      </c>
      <c r="Q4" s="1070" t="s">
        <v>990</v>
      </c>
      <c r="R4" s="1031"/>
      <c r="S4" s="455"/>
      <c r="T4" s="1057" t="s">
        <v>944</v>
      </c>
      <c r="U4" s="1061" t="s">
        <v>990</v>
      </c>
      <c r="V4" s="449" t="b">
        <v>0</v>
      </c>
      <c r="W4" s="449" t="b">
        <v>0</v>
      </c>
    </row>
    <row r="5" spans="1:23" ht="18" customHeight="1" x14ac:dyDescent="0.2">
      <c r="A5" s="1071"/>
      <c r="B5" s="1028"/>
      <c r="C5" s="1058"/>
      <c r="D5" s="1067"/>
      <c r="E5" s="1058"/>
      <c r="F5" s="456" t="s">
        <v>992</v>
      </c>
      <c r="G5" s="457"/>
      <c r="H5" s="458" t="s">
        <v>993</v>
      </c>
      <c r="I5" s="1058"/>
      <c r="J5" s="449" t="b">
        <v>0</v>
      </c>
      <c r="K5" s="449" t="b">
        <v>0</v>
      </c>
      <c r="L5" s="454"/>
      <c r="M5" s="1095"/>
      <c r="N5" s="1096"/>
      <c r="O5" s="1097"/>
      <c r="P5" s="1058"/>
      <c r="Q5" s="1067"/>
      <c r="R5" s="1032"/>
      <c r="S5" s="459"/>
      <c r="T5" s="1058"/>
      <c r="U5" s="1058"/>
      <c r="V5" s="449" t="b">
        <v>0</v>
      </c>
      <c r="W5" s="449" t="b">
        <v>0</v>
      </c>
    </row>
    <row r="6" spans="1:23" ht="18" customHeight="1" x14ac:dyDescent="0.2">
      <c r="A6" s="1068" t="s">
        <v>994</v>
      </c>
      <c r="B6" s="1077" t="s">
        <v>944</v>
      </c>
      <c r="C6" s="1078"/>
      <c r="D6" s="1078"/>
      <c r="E6" s="1079"/>
      <c r="F6" s="451"/>
      <c r="G6" s="452"/>
      <c r="H6" s="453" t="s">
        <v>944</v>
      </c>
      <c r="I6" s="1057" t="s">
        <v>990</v>
      </c>
      <c r="J6" s="449"/>
      <c r="K6" s="449"/>
      <c r="L6" s="454"/>
      <c r="M6" s="1083" t="s">
        <v>995</v>
      </c>
      <c r="N6" s="1084"/>
      <c r="O6" s="1085"/>
      <c r="P6" s="1057" t="s">
        <v>989</v>
      </c>
      <c r="Q6" s="1066" t="s">
        <v>990</v>
      </c>
      <c r="R6" s="1031"/>
      <c r="S6" s="455"/>
      <c r="T6" s="1057" t="s">
        <v>944</v>
      </c>
      <c r="U6" s="1057" t="s">
        <v>990</v>
      </c>
      <c r="V6" s="449" t="b">
        <v>0</v>
      </c>
      <c r="W6" s="449" t="b">
        <v>0</v>
      </c>
    </row>
    <row r="7" spans="1:23" ht="18" customHeight="1" x14ac:dyDescent="0.2">
      <c r="A7" s="1069"/>
      <c r="B7" s="1080"/>
      <c r="C7" s="1081"/>
      <c r="D7" s="1081"/>
      <c r="E7" s="1082"/>
      <c r="F7" s="460" t="s">
        <v>992</v>
      </c>
      <c r="G7" s="461"/>
      <c r="H7" s="458" t="s">
        <v>993</v>
      </c>
      <c r="I7" s="1061"/>
      <c r="J7" s="449" t="b">
        <v>0</v>
      </c>
      <c r="K7" s="449" t="b">
        <v>0</v>
      </c>
      <c r="L7" s="454"/>
      <c r="M7" s="1083"/>
      <c r="N7" s="1084"/>
      <c r="O7" s="1085"/>
      <c r="P7" s="1061"/>
      <c r="Q7" s="1070"/>
      <c r="R7" s="1032"/>
      <c r="S7" s="459"/>
      <c r="T7" s="1058"/>
      <c r="U7" s="1061"/>
      <c r="V7" s="449" t="b">
        <v>0</v>
      </c>
      <c r="W7" s="449" t="b">
        <v>0</v>
      </c>
    </row>
    <row r="8" spans="1:23" ht="35" customHeight="1" x14ac:dyDescent="0.2">
      <c r="A8" s="462" t="s">
        <v>996</v>
      </c>
      <c r="B8" s="463" t="s">
        <v>997</v>
      </c>
      <c r="C8" s="463"/>
      <c r="D8" s="464"/>
      <c r="E8" s="465"/>
      <c r="F8" s="466"/>
      <c r="G8" s="467"/>
      <c r="H8" s="468" t="s">
        <v>998</v>
      </c>
      <c r="I8" s="449" t="s">
        <v>999</v>
      </c>
      <c r="J8" s="449" t="b">
        <v>0</v>
      </c>
      <c r="K8" s="449" t="b">
        <v>0</v>
      </c>
      <c r="L8" s="450"/>
      <c r="M8" s="1072" t="s">
        <v>1000</v>
      </c>
      <c r="N8" s="1072"/>
      <c r="O8" s="1073"/>
      <c r="P8" s="463" t="s">
        <v>997</v>
      </c>
      <c r="Q8" s="464"/>
      <c r="R8" s="466"/>
      <c r="S8" s="467"/>
      <c r="T8" s="468" t="s">
        <v>944</v>
      </c>
      <c r="U8" s="449" t="s">
        <v>990</v>
      </c>
      <c r="V8" s="449" t="b">
        <v>0</v>
      </c>
      <c r="W8" s="449" t="b">
        <v>0</v>
      </c>
    </row>
    <row r="9" spans="1:23" ht="18" customHeight="1" x14ac:dyDescent="0.2">
      <c r="A9" s="1069" t="s">
        <v>1001</v>
      </c>
      <c r="B9" s="1027" t="s">
        <v>989</v>
      </c>
      <c r="C9" s="1057"/>
      <c r="D9" s="1070"/>
      <c r="E9" s="1057" t="s">
        <v>949</v>
      </c>
      <c r="F9" s="451"/>
      <c r="G9" s="452"/>
      <c r="H9" s="453" t="s">
        <v>944</v>
      </c>
      <c r="I9" s="1061" t="s">
        <v>990</v>
      </c>
      <c r="J9" s="449" t="b">
        <v>0</v>
      </c>
      <c r="K9" s="449" t="b">
        <v>0</v>
      </c>
      <c r="L9" s="454"/>
      <c r="M9" s="1074" t="s">
        <v>1002</v>
      </c>
      <c r="N9" s="1075"/>
      <c r="O9" s="1076"/>
      <c r="P9" s="1061" t="s">
        <v>989</v>
      </c>
      <c r="Q9" s="1070" t="s">
        <v>990</v>
      </c>
      <c r="R9" s="1031"/>
      <c r="S9" s="455"/>
      <c r="T9" s="1057" t="s">
        <v>944</v>
      </c>
      <c r="U9" s="1061" t="s">
        <v>990</v>
      </c>
      <c r="V9" s="449" t="b">
        <v>0</v>
      </c>
      <c r="W9" s="449" t="b">
        <v>0</v>
      </c>
    </row>
    <row r="10" spans="1:23" ht="18" customHeight="1" x14ac:dyDescent="0.2">
      <c r="A10" s="1071"/>
      <c r="B10" s="1028"/>
      <c r="C10" s="1058"/>
      <c r="D10" s="1067"/>
      <c r="E10" s="1058"/>
      <c r="F10" s="460" t="s">
        <v>992</v>
      </c>
      <c r="G10" s="461"/>
      <c r="H10" s="458" t="s">
        <v>993</v>
      </c>
      <c r="I10" s="1058"/>
      <c r="J10" s="449" t="b">
        <v>0</v>
      </c>
      <c r="K10" s="449" t="b">
        <v>0</v>
      </c>
      <c r="L10" s="454"/>
      <c r="M10" s="1074"/>
      <c r="N10" s="1075"/>
      <c r="O10" s="1076"/>
      <c r="P10" s="1058"/>
      <c r="Q10" s="1067"/>
      <c r="R10" s="1032"/>
      <c r="S10" s="459"/>
      <c r="T10" s="1058"/>
      <c r="U10" s="1058"/>
      <c r="V10" s="449" t="b">
        <v>0</v>
      </c>
      <c r="W10" s="449" t="b">
        <v>0</v>
      </c>
    </row>
    <row r="11" spans="1:23" ht="18" customHeight="1" x14ac:dyDescent="0.2">
      <c r="A11" s="1068" t="s">
        <v>1003</v>
      </c>
      <c r="B11" s="1027" t="s">
        <v>989</v>
      </c>
      <c r="C11" s="1057"/>
      <c r="D11" s="1066"/>
      <c r="E11" s="1057" t="s">
        <v>949</v>
      </c>
      <c r="F11" s="451"/>
      <c r="G11" s="452"/>
      <c r="H11" s="453" t="s">
        <v>944</v>
      </c>
      <c r="I11" s="1057" t="s">
        <v>990</v>
      </c>
      <c r="J11" s="449" t="b">
        <v>0</v>
      </c>
      <c r="K11" s="449" t="b">
        <v>0</v>
      </c>
      <c r="L11" s="454"/>
      <c r="M11" s="1052" t="s">
        <v>1004</v>
      </c>
      <c r="N11" s="1053"/>
      <c r="O11" s="1054"/>
      <c r="P11" s="1057" t="s">
        <v>989</v>
      </c>
      <c r="Q11" s="1066" t="s">
        <v>990</v>
      </c>
      <c r="R11" s="451"/>
      <c r="S11" s="452"/>
      <c r="T11" s="453" t="s">
        <v>944</v>
      </c>
      <c r="U11" s="1057" t="s">
        <v>990</v>
      </c>
      <c r="V11" s="449" t="b">
        <v>0</v>
      </c>
      <c r="W11" s="449" t="b">
        <v>0</v>
      </c>
    </row>
    <row r="12" spans="1:23" ht="18" customHeight="1" x14ac:dyDescent="0.2">
      <c r="A12" s="1071"/>
      <c r="B12" s="1028"/>
      <c r="C12" s="1058"/>
      <c r="D12" s="1067"/>
      <c r="E12" s="1058"/>
      <c r="F12" s="460" t="s">
        <v>992</v>
      </c>
      <c r="G12" s="461"/>
      <c r="H12" s="458" t="s">
        <v>993</v>
      </c>
      <c r="I12" s="1058"/>
      <c r="J12" s="449" t="b">
        <v>0</v>
      </c>
      <c r="K12" s="449" t="b">
        <v>0</v>
      </c>
      <c r="L12" s="454"/>
      <c r="M12" s="1052"/>
      <c r="N12" s="1053"/>
      <c r="O12" s="1054"/>
      <c r="P12" s="1058"/>
      <c r="Q12" s="1067"/>
      <c r="R12" s="460" t="s">
        <v>992</v>
      </c>
      <c r="S12" s="461"/>
      <c r="T12" s="458" t="s">
        <v>993</v>
      </c>
      <c r="U12" s="1058"/>
      <c r="V12" s="449" t="b">
        <v>0</v>
      </c>
      <c r="W12" s="449" t="b">
        <v>0</v>
      </c>
    </row>
    <row r="13" spans="1:23" ht="18" customHeight="1" x14ac:dyDescent="0.2">
      <c r="A13" s="1068" t="s">
        <v>1005</v>
      </c>
      <c r="B13" s="1027" t="s">
        <v>989</v>
      </c>
      <c r="C13" s="1057"/>
      <c r="D13" s="1066"/>
      <c r="E13" s="1057" t="s">
        <v>949</v>
      </c>
      <c r="F13" s="451"/>
      <c r="G13" s="452"/>
      <c r="H13" s="453" t="s">
        <v>944</v>
      </c>
      <c r="I13" s="1057" t="s">
        <v>990</v>
      </c>
      <c r="J13" s="449" t="b">
        <v>0</v>
      </c>
      <c r="K13" s="449" t="b">
        <v>0</v>
      </c>
      <c r="L13" s="454"/>
      <c r="M13" s="1052" t="s">
        <v>1006</v>
      </c>
      <c r="N13" s="1053"/>
      <c r="O13" s="1054"/>
      <c r="P13" s="1057" t="s">
        <v>989</v>
      </c>
      <c r="Q13" s="1066" t="s">
        <v>990</v>
      </c>
      <c r="R13" s="451"/>
      <c r="S13" s="452"/>
      <c r="T13" s="453" t="s">
        <v>944</v>
      </c>
      <c r="U13" s="1057" t="s">
        <v>990</v>
      </c>
      <c r="V13" s="449" t="b">
        <v>0</v>
      </c>
      <c r="W13" s="449" t="b">
        <v>0</v>
      </c>
    </row>
    <row r="14" spans="1:23" ht="18" customHeight="1" x14ac:dyDescent="0.2">
      <c r="A14" s="1071"/>
      <c r="B14" s="1028"/>
      <c r="C14" s="1058"/>
      <c r="D14" s="1067"/>
      <c r="E14" s="1058"/>
      <c r="F14" s="460" t="s">
        <v>992</v>
      </c>
      <c r="G14" s="461"/>
      <c r="H14" s="458" t="s">
        <v>993</v>
      </c>
      <c r="I14" s="1058"/>
      <c r="J14" s="449" t="b">
        <v>0</v>
      </c>
      <c r="K14" s="449" t="b">
        <v>0</v>
      </c>
      <c r="L14" s="454"/>
      <c r="M14" s="1052"/>
      <c r="N14" s="1053"/>
      <c r="O14" s="1054"/>
      <c r="P14" s="1058"/>
      <c r="Q14" s="1067"/>
      <c r="R14" s="460" t="s">
        <v>992</v>
      </c>
      <c r="S14" s="461"/>
      <c r="T14" s="458" t="s">
        <v>993</v>
      </c>
      <c r="U14" s="1058"/>
      <c r="V14" s="449" t="b">
        <v>0</v>
      </c>
      <c r="W14" s="449" t="b">
        <v>0</v>
      </c>
    </row>
    <row r="15" spans="1:23" ht="18" customHeight="1" x14ac:dyDescent="0.2">
      <c r="A15" s="1068" t="s">
        <v>1007</v>
      </c>
      <c r="B15" s="1027" t="s">
        <v>989</v>
      </c>
      <c r="C15" s="1057"/>
      <c r="D15" s="1066"/>
      <c r="E15" s="1057" t="s">
        <v>949</v>
      </c>
      <c r="F15" s="451"/>
      <c r="G15" s="452"/>
      <c r="H15" s="453" t="s">
        <v>944</v>
      </c>
      <c r="I15" s="1057" t="s">
        <v>990</v>
      </c>
      <c r="J15" s="449" t="b">
        <v>0</v>
      </c>
      <c r="K15" s="449" t="b">
        <v>0</v>
      </c>
      <c r="L15" s="454"/>
      <c r="M15" s="1052" t="s">
        <v>1008</v>
      </c>
      <c r="N15" s="1053"/>
      <c r="O15" s="1054"/>
      <c r="P15" s="1057" t="s">
        <v>989</v>
      </c>
      <c r="Q15" s="1066" t="s">
        <v>990</v>
      </c>
      <c r="R15" s="1031"/>
      <c r="S15" s="455"/>
      <c r="T15" s="1057" t="s">
        <v>944</v>
      </c>
      <c r="U15" s="1057" t="s">
        <v>990</v>
      </c>
      <c r="V15" s="449" t="b">
        <v>0</v>
      </c>
      <c r="W15" s="449" t="b">
        <v>0</v>
      </c>
    </row>
    <row r="16" spans="1:23" ht="18" customHeight="1" x14ac:dyDescent="0.2">
      <c r="A16" s="1069"/>
      <c r="B16" s="1028"/>
      <c r="C16" s="1058"/>
      <c r="D16" s="1070"/>
      <c r="E16" s="1058"/>
      <c r="F16" s="460" t="s">
        <v>992</v>
      </c>
      <c r="G16" s="461"/>
      <c r="H16" s="458" t="s">
        <v>993</v>
      </c>
      <c r="I16" s="1061"/>
      <c r="J16" s="449"/>
      <c r="K16" s="449"/>
      <c r="L16" s="454"/>
      <c r="M16" s="1052"/>
      <c r="N16" s="1053"/>
      <c r="O16" s="1054"/>
      <c r="P16" s="1061"/>
      <c r="Q16" s="1070"/>
      <c r="R16" s="1032"/>
      <c r="S16" s="459"/>
      <c r="T16" s="1058"/>
      <c r="U16" s="1061"/>
      <c r="V16" s="449" t="b">
        <v>0</v>
      </c>
      <c r="W16" s="449" t="b">
        <v>0</v>
      </c>
    </row>
    <row r="17" spans="1:26" ht="17.5" customHeight="1" x14ac:dyDescent="0.2">
      <c r="A17" s="1062" t="s">
        <v>1009</v>
      </c>
      <c r="B17" s="1064" t="s">
        <v>989</v>
      </c>
      <c r="C17" s="1055"/>
      <c r="D17" s="1066"/>
      <c r="E17" s="1057" t="s">
        <v>949</v>
      </c>
      <c r="F17" s="1031"/>
      <c r="G17" s="455"/>
      <c r="H17" s="1057" t="s">
        <v>944</v>
      </c>
      <c r="I17" s="1020" t="s">
        <v>990</v>
      </c>
      <c r="J17" s="449" t="b">
        <v>0</v>
      </c>
      <c r="K17" s="449" t="b">
        <v>0</v>
      </c>
      <c r="M17" s="1052" t="s">
        <v>1010</v>
      </c>
      <c r="N17" s="1053"/>
      <c r="O17" s="1054"/>
      <c r="P17" s="1055" t="s">
        <v>989</v>
      </c>
      <c r="Q17" s="1020" t="s">
        <v>990</v>
      </c>
      <c r="R17" s="1031"/>
      <c r="S17" s="455"/>
      <c r="T17" s="1057" t="s">
        <v>944</v>
      </c>
      <c r="U17" s="1020" t="s">
        <v>990</v>
      </c>
      <c r="V17" s="449" t="b">
        <v>0</v>
      </c>
      <c r="W17" s="449" t="b">
        <v>0</v>
      </c>
    </row>
    <row r="18" spans="1:26" ht="17.5" customHeight="1" x14ac:dyDescent="0.2">
      <c r="A18" s="1063"/>
      <c r="B18" s="1065"/>
      <c r="C18" s="1056"/>
      <c r="D18" s="1067"/>
      <c r="E18" s="1058"/>
      <c r="F18" s="1032"/>
      <c r="G18" s="459"/>
      <c r="H18" s="1058"/>
      <c r="I18" s="1021"/>
      <c r="J18" s="449" t="b">
        <v>0</v>
      </c>
      <c r="K18" s="449" t="b">
        <v>0</v>
      </c>
      <c r="M18" s="1052"/>
      <c r="N18" s="1053"/>
      <c r="O18" s="1054"/>
      <c r="P18" s="1056"/>
      <c r="Q18" s="1021"/>
      <c r="R18" s="1032"/>
      <c r="S18" s="459"/>
      <c r="T18" s="1058"/>
      <c r="U18" s="1021"/>
      <c r="V18" s="449" t="b">
        <v>0</v>
      </c>
      <c r="W18" s="449" t="b">
        <v>0</v>
      </c>
    </row>
    <row r="19" spans="1:26" ht="35" customHeight="1" x14ac:dyDescent="0.2">
      <c r="A19" s="462" t="s">
        <v>1011</v>
      </c>
      <c r="B19" s="1044" t="s">
        <v>989</v>
      </c>
      <c r="C19" s="1045"/>
      <c r="D19" s="469"/>
      <c r="E19" s="470" t="s">
        <v>949</v>
      </c>
      <c r="F19" s="466"/>
      <c r="G19" s="467"/>
      <c r="H19" s="468" t="s">
        <v>944</v>
      </c>
      <c r="I19" s="449" t="s">
        <v>990</v>
      </c>
      <c r="J19" s="449" t="b">
        <v>0</v>
      </c>
      <c r="K19" s="449" t="b">
        <v>0</v>
      </c>
      <c r="L19" s="450"/>
      <c r="M19" s="1046" t="s">
        <v>1012</v>
      </c>
      <c r="N19" s="1046"/>
      <c r="O19" s="1047"/>
      <c r="P19" s="1048" t="s">
        <v>944</v>
      </c>
      <c r="Q19" s="1049"/>
      <c r="R19" s="466"/>
      <c r="S19" s="467"/>
      <c r="T19" s="468" t="s">
        <v>944</v>
      </c>
      <c r="U19" s="449" t="s">
        <v>990</v>
      </c>
      <c r="V19" s="449" t="b">
        <v>0</v>
      </c>
      <c r="W19" s="449" t="b">
        <v>0</v>
      </c>
    </row>
    <row r="20" spans="1:26" ht="15" customHeight="1" x14ac:dyDescent="0.2">
      <c r="J20" s="449" t="b">
        <v>0</v>
      </c>
      <c r="K20" s="449" t="b">
        <v>0</v>
      </c>
    </row>
    <row r="21" spans="1:26" ht="20.149999999999999" customHeight="1" x14ac:dyDescent="0.2">
      <c r="A21" s="447" t="s">
        <v>722</v>
      </c>
    </row>
    <row r="22" spans="1:26" ht="20.149999999999999" customHeight="1" x14ac:dyDescent="0.2">
      <c r="A22" s="471" t="s">
        <v>723</v>
      </c>
      <c r="B22" s="1050"/>
      <c r="C22" s="1050"/>
      <c r="D22" s="1050"/>
      <c r="E22" s="1050"/>
      <c r="F22" s="1050"/>
      <c r="G22" s="1050"/>
      <c r="H22" s="1050"/>
      <c r="I22" s="1050"/>
    </row>
    <row r="23" spans="1:26" ht="20.149999999999999" customHeight="1" x14ac:dyDescent="0.2">
      <c r="A23" s="472" t="s">
        <v>1013</v>
      </c>
      <c r="B23" s="472"/>
      <c r="C23" s="473"/>
      <c r="D23" s="473" t="s">
        <v>759</v>
      </c>
      <c r="E23" s="473"/>
      <c r="F23" s="1051" t="s">
        <v>946</v>
      </c>
      <c r="G23" s="1051"/>
      <c r="H23" s="474"/>
      <c r="I23" s="475" t="s">
        <v>1014</v>
      </c>
      <c r="O23" s="476"/>
      <c r="P23" s="476"/>
      <c r="Q23" s="476"/>
      <c r="R23" s="477"/>
      <c r="S23" s="477"/>
      <c r="T23" s="478"/>
      <c r="U23" s="476"/>
    </row>
    <row r="24" spans="1:26" ht="20.149999999999999" customHeight="1" x14ac:dyDescent="0.2">
      <c r="A24" s="471" t="s">
        <v>724</v>
      </c>
      <c r="B24" s="472"/>
      <c r="C24" s="473"/>
      <c r="D24" s="473" t="s">
        <v>759</v>
      </c>
      <c r="E24" s="473"/>
      <c r="F24" s="1051" t="s">
        <v>946</v>
      </c>
      <c r="G24" s="1051"/>
      <c r="H24" s="474"/>
      <c r="I24" s="475" t="s">
        <v>1014</v>
      </c>
      <c r="J24" s="478"/>
      <c r="K24" s="478"/>
      <c r="L24" s="478"/>
      <c r="M24" s="478"/>
      <c r="N24" s="478"/>
    </row>
    <row r="25" spans="1:26" ht="15" customHeight="1" x14ac:dyDescent="0.2"/>
    <row r="26" spans="1:26" ht="20.149999999999999" customHeight="1" x14ac:dyDescent="0.2">
      <c r="A26" s="447" t="s">
        <v>1015</v>
      </c>
      <c r="J26" s="479"/>
      <c r="K26" s="479"/>
      <c r="L26" s="479"/>
      <c r="M26" s="479"/>
      <c r="N26" s="479"/>
      <c r="O26" s="479"/>
      <c r="P26" s="479"/>
      <c r="Q26" s="479"/>
    </row>
    <row r="27" spans="1:26" s="482" customFormat="1" ht="30" customHeight="1" x14ac:dyDescent="0.2">
      <c r="A27" s="480"/>
      <c r="B27" s="1037" t="s">
        <v>1016</v>
      </c>
      <c r="C27" s="1038"/>
      <c r="D27" s="1039" t="s">
        <v>232</v>
      </c>
      <c r="E27" s="1038"/>
      <c r="F27" s="1040" t="s">
        <v>523</v>
      </c>
      <c r="G27" s="1041"/>
      <c r="H27" s="1041"/>
      <c r="I27" s="1042"/>
      <c r="J27" s="481"/>
      <c r="K27" s="481"/>
      <c r="L27" s="1039" t="s">
        <v>1017</v>
      </c>
      <c r="M27" s="1043"/>
      <c r="N27" s="1043"/>
      <c r="O27" s="1038"/>
      <c r="P27" s="1039" t="s">
        <v>725</v>
      </c>
      <c r="Q27" s="1038"/>
      <c r="R27" s="1059"/>
      <c r="S27" s="1060"/>
      <c r="T27" s="1060"/>
      <c r="W27" s="483"/>
    </row>
    <row r="28" spans="1:26" s="482" customFormat="1" ht="18" customHeight="1" x14ac:dyDescent="0.2">
      <c r="A28" s="484" t="s">
        <v>1018</v>
      </c>
      <c r="B28" s="1027"/>
      <c r="C28" s="1029">
        <v>0</v>
      </c>
      <c r="D28" s="1031"/>
      <c r="E28" s="1033" t="s">
        <v>946</v>
      </c>
      <c r="F28" s="485"/>
      <c r="G28" s="486"/>
      <c r="H28" s="487" t="s">
        <v>944</v>
      </c>
      <c r="I28" s="1020" t="s">
        <v>990</v>
      </c>
      <c r="J28" s="485" t="b">
        <v>0</v>
      </c>
      <c r="K28" s="485" t="b">
        <v>0</v>
      </c>
      <c r="L28" s="1035" t="s">
        <v>989</v>
      </c>
      <c r="M28" s="1036"/>
      <c r="N28" s="1036"/>
      <c r="O28" s="1020" t="s">
        <v>990</v>
      </c>
      <c r="P28" s="1019" t="s">
        <v>989</v>
      </c>
      <c r="Q28" s="1020" t="s">
        <v>990</v>
      </c>
      <c r="R28" s="488"/>
      <c r="S28" s="1022"/>
      <c r="T28" s="489"/>
      <c r="V28" s="490" t="b">
        <v>0</v>
      </c>
      <c r="W28" s="449" t="b">
        <v>0</v>
      </c>
    </row>
    <row r="29" spans="1:26" s="482" customFormat="1" ht="17.5" customHeight="1" x14ac:dyDescent="0.2">
      <c r="A29" s="491" t="s">
        <v>1019</v>
      </c>
      <c r="B29" s="1028"/>
      <c r="C29" s="1030"/>
      <c r="D29" s="1032"/>
      <c r="E29" s="1034"/>
      <c r="F29" s="456" t="s">
        <v>992</v>
      </c>
      <c r="G29" s="492"/>
      <c r="H29" s="493" t="s">
        <v>1020</v>
      </c>
      <c r="I29" s="1021"/>
      <c r="J29" s="494"/>
      <c r="K29" s="494"/>
      <c r="L29" s="456" t="s">
        <v>992</v>
      </c>
      <c r="M29" s="495"/>
      <c r="N29" s="493" t="s">
        <v>1020</v>
      </c>
      <c r="O29" s="1021"/>
      <c r="P29" s="1019"/>
      <c r="Q29" s="1021"/>
      <c r="R29" s="488"/>
      <c r="S29" s="1022"/>
      <c r="T29" s="489"/>
      <c r="V29" s="490" t="b">
        <v>0</v>
      </c>
      <c r="W29" s="449" t="b">
        <v>0</v>
      </c>
    </row>
    <row r="30" spans="1:26" s="482" customFormat="1" ht="17.5" customHeight="1" x14ac:dyDescent="0.2">
      <c r="A30" s="1025" t="s">
        <v>1021</v>
      </c>
      <c r="B30" s="1027"/>
      <c r="C30" s="1029">
        <v>0</v>
      </c>
      <c r="D30" s="1031"/>
      <c r="E30" s="1033" t="s">
        <v>946</v>
      </c>
      <c r="F30" s="485"/>
      <c r="G30" s="486"/>
      <c r="H30" s="487" t="s">
        <v>944</v>
      </c>
      <c r="I30" s="1020" t="s">
        <v>990</v>
      </c>
      <c r="J30" s="485" t="b">
        <v>0</v>
      </c>
      <c r="K30" s="485" t="b">
        <v>0</v>
      </c>
      <c r="L30" s="1035" t="s">
        <v>989</v>
      </c>
      <c r="M30" s="1036"/>
      <c r="N30" s="1036"/>
      <c r="O30" s="1020" t="s">
        <v>990</v>
      </c>
      <c r="P30" s="1019" t="s">
        <v>989</v>
      </c>
      <c r="Q30" s="1020" t="s">
        <v>990</v>
      </c>
      <c r="R30" s="488"/>
      <c r="S30" s="1022"/>
      <c r="T30" s="489"/>
      <c r="V30" s="490" t="b">
        <v>0</v>
      </c>
      <c r="W30" s="449" t="b">
        <v>0</v>
      </c>
      <c r="X30" s="447"/>
      <c r="Y30" s="447"/>
      <c r="Z30" s="447"/>
    </row>
    <row r="31" spans="1:26" s="482" customFormat="1" ht="17.5" customHeight="1" x14ac:dyDescent="0.2">
      <c r="A31" s="1026"/>
      <c r="B31" s="1028"/>
      <c r="C31" s="1030"/>
      <c r="D31" s="1032"/>
      <c r="E31" s="1034"/>
      <c r="F31" s="456" t="s">
        <v>992</v>
      </c>
      <c r="G31" s="492"/>
      <c r="H31" s="493" t="s">
        <v>1020</v>
      </c>
      <c r="I31" s="1021"/>
      <c r="J31" s="494"/>
      <c r="K31" s="494"/>
      <c r="L31" s="456" t="s">
        <v>992</v>
      </c>
      <c r="M31" s="495"/>
      <c r="N31" s="493" t="s">
        <v>1020</v>
      </c>
      <c r="O31" s="1021"/>
      <c r="P31" s="1019"/>
      <c r="Q31" s="1021"/>
      <c r="R31" s="488"/>
      <c r="S31" s="1022"/>
      <c r="T31" s="489"/>
      <c r="V31" s="490"/>
      <c r="W31" s="449"/>
      <c r="X31" s="447"/>
      <c r="Y31" s="447"/>
      <c r="Z31" s="447"/>
    </row>
    <row r="32" spans="1:26" s="482" customFormat="1" ht="17.5" customHeight="1" x14ac:dyDescent="0.2">
      <c r="A32" s="1025" t="s">
        <v>1022</v>
      </c>
      <c r="B32" s="1027"/>
      <c r="C32" s="1029">
        <v>0</v>
      </c>
      <c r="D32" s="1031"/>
      <c r="E32" s="1033" t="s">
        <v>946</v>
      </c>
      <c r="F32" s="485"/>
      <c r="G32" s="486"/>
      <c r="H32" s="487" t="s">
        <v>944</v>
      </c>
      <c r="I32" s="1020" t="s">
        <v>990</v>
      </c>
      <c r="J32" s="485" t="b">
        <v>0</v>
      </c>
      <c r="K32" s="485" t="b">
        <v>0</v>
      </c>
      <c r="L32" s="1035" t="s">
        <v>989</v>
      </c>
      <c r="M32" s="1036"/>
      <c r="N32" s="1036"/>
      <c r="O32" s="1020" t="s">
        <v>990</v>
      </c>
      <c r="P32" s="1019" t="s">
        <v>989</v>
      </c>
      <c r="Q32" s="1020" t="s">
        <v>990</v>
      </c>
      <c r="R32" s="488"/>
      <c r="S32" s="1022"/>
      <c r="T32" s="489"/>
      <c r="V32" s="490" t="b">
        <v>0</v>
      </c>
      <c r="W32" s="449"/>
      <c r="X32" s="447"/>
      <c r="Y32" s="447"/>
      <c r="Z32" s="447"/>
    </row>
    <row r="33" spans="1:26" s="482" customFormat="1" ht="17.5" customHeight="1" x14ac:dyDescent="0.2">
      <c r="A33" s="1026"/>
      <c r="B33" s="1028"/>
      <c r="C33" s="1030"/>
      <c r="D33" s="1032"/>
      <c r="E33" s="1034"/>
      <c r="F33" s="456" t="s">
        <v>992</v>
      </c>
      <c r="G33" s="492"/>
      <c r="H33" s="493" t="s">
        <v>1020</v>
      </c>
      <c r="I33" s="1021"/>
      <c r="J33" s="494"/>
      <c r="K33" s="494"/>
      <c r="L33" s="456" t="s">
        <v>992</v>
      </c>
      <c r="M33" s="495"/>
      <c r="N33" s="493" t="s">
        <v>1020</v>
      </c>
      <c r="O33" s="1021"/>
      <c r="P33" s="1019"/>
      <c r="Q33" s="1021"/>
      <c r="R33" s="488"/>
      <c r="S33" s="1022"/>
      <c r="T33" s="489"/>
      <c r="V33" s="490" t="b">
        <v>0</v>
      </c>
      <c r="W33" s="449"/>
      <c r="X33" s="447"/>
      <c r="Y33" s="447"/>
      <c r="Z33" s="447"/>
    </row>
    <row r="34" spans="1:26" s="482" customFormat="1" ht="17.5" customHeight="1" x14ac:dyDescent="0.2">
      <c r="A34" s="1025" t="s">
        <v>1023</v>
      </c>
      <c r="B34" s="1027"/>
      <c r="C34" s="1029">
        <v>0</v>
      </c>
      <c r="D34" s="1031"/>
      <c r="E34" s="1033" t="s">
        <v>946</v>
      </c>
      <c r="F34" s="485"/>
      <c r="G34" s="486"/>
      <c r="H34" s="487" t="s">
        <v>944</v>
      </c>
      <c r="I34" s="1020" t="s">
        <v>990</v>
      </c>
      <c r="J34" s="485" t="b">
        <v>0</v>
      </c>
      <c r="K34" s="485" t="b">
        <v>0</v>
      </c>
      <c r="L34" s="1035" t="s">
        <v>989</v>
      </c>
      <c r="M34" s="1036"/>
      <c r="N34" s="1036"/>
      <c r="O34" s="1020" t="s">
        <v>990</v>
      </c>
      <c r="P34" s="1019" t="s">
        <v>989</v>
      </c>
      <c r="Q34" s="1020" t="s">
        <v>990</v>
      </c>
      <c r="R34" s="488"/>
      <c r="S34" s="1022"/>
      <c r="T34" s="489"/>
      <c r="V34" s="490" t="b">
        <v>0</v>
      </c>
      <c r="W34" s="449"/>
      <c r="X34" s="447"/>
      <c r="Y34" s="447"/>
      <c r="Z34" s="447"/>
    </row>
    <row r="35" spans="1:26" s="482" customFormat="1" ht="17.5" customHeight="1" x14ac:dyDescent="0.2">
      <c r="A35" s="1026"/>
      <c r="B35" s="1028"/>
      <c r="C35" s="1030"/>
      <c r="D35" s="1032"/>
      <c r="E35" s="1034"/>
      <c r="F35" s="456" t="s">
        <v>992</v>
      </c>
      <c r="G35" s="492"/>
      <c r="H35" s="493" t="s">
        <v>1020</v>
      </c>
      <c r="I35" s="1021"/>
      <c r="J35" s="494"/>
      <c r="K35" s="494"/>
      <c r="L35" s="456" t="s">
        <v>992</v>
      </c>
      <c r="M35" s="495"/>
      <c r="N35" s="493" t="s">
        <v>1020</v>
      </c>
      <c r="O35" s="1021"/>
      <c r="P35" s="1019"/>
      <c r="Q35" s="1021"/>
      <c r="R35" s="488"/>
      <c r="S35" s="1022"/>
      <c r="T35" s="489"/>
      <c r="V35" s="490"/>
      <c r="W35" s="449"/>
      <c r="X35" s="447"/>
      <c r="Y35" s="447"/>
      <c r="Z35" s="447"/>
    </row>
    <row r="36" spans="1:26" x14ac:dyDescent="0.2">
      <c r="A36" s="410" t="s">
        <v>726</v>
      </c>
    </row>
    <row r="37" spans="1:26" x14ac:dyDescent="0.2">
      <c r="A37" s="410" t="s">
        <v>727</v>
      </c>
    </row>
    <row r="38" spans="1:26" ht="13.25" customHeight="1" x14ac:dyDescent="0.2">
      <c r="A38" s="1023" t="s">
        <v>1149</v>
      </c>
      <c r="B38" s="1024"/>
      <c r="C38" s="1024"/>
      <c r="D38" s="1024"/>
      <c r="E38" s="1024"/>
      <c r="F38" s="1024"/>
      <c r="G38" s="1024"/>
      <c r="H38" s="1024"/>
      <c r="I38" s="1024"/>
      <c r="J38" s="1024"/>
      <c r="K38" s="1024"/>
      <c r="L38" s="1024"/>
      <c r="M38" s="1024"/>
      <c r="N38" s="1024"/>
      <c r="O38" s="1024"/>
      <c r="P38" s="1024"/>
      <c r="Q38" s="1024"/>
      <c r="R38" s="1024"/>
      <c r="S38" s="1024"/>
      <c r="T38" s="1024"/>
    </row>
    <row r="39" spans="1:26" ht="15" customHeight="1" x14ac:dyDescent="0.2">
      <c r="A39" s="496"/>
      <c r="B39" s="497"/>
      <c r="C39" s="497"/>
      <c r="D39" s="497"/>
      <c r="E39" s="497"/>
      <c r="F39" s="497"/>
      <c r="G39" s="497"/>
      <c r="H39" s="497"/>
      <c r="I39" s="497"/>
      <c r="J39" s="497"/>
      <c r="K39" s="497"/>
      <c r="L39" s="497"/>
      <c r="M39" s="497"/>
      <c r="N39" s="497"/>
      <c r="O39" s="497"/>
      <c r="P39" s="497"/>
      <c r="Q39" s="497"/>
      <c r="R39" s="497"/>
      <c r="S39" s="497"/>
      <c r="T39" s="497"/>
    </row>
    <row r="40" spans="1:26" ht="20.149999999999999" customHeight="1" x14ac:dyDescent="0.2">
      <c r="A40" s="447" t="s">
        <v>728</v>
      </c>
    </row>
    <row r="41" spans="1:26" ht="20.149999999999999" customHeight="1" x14ac:dyDescent="0.2">
      <c r="A41" s="471" t="s">
        <v>777</v>
      </c>
      <c r="B41" s="498"/>
      <c r="C41" s="499" t="s">
        <v>944</v>
      </c>
      <c r="D41" s="500"/>
      <c r="E41" s="500" t="s">
        <v>949</v>
      </c>
      <c r="F41" s="473"/>
      <c r="G41" s="473"/>
      <c r="H41" s="475"/>
      <c r="I41" s="476"/>
      <c r="J41" s="476"/>
      <c r="K41" s="476"/>
      <c r="L41" s="476"/>
      <c r="M41" s="476"/>
      <c r="P41" s="501"/>
      <c r="V41" s="449" t="b">
        <v>0</v>
      </c>
      <c r="W41" s="449" t="b">
        <v>0</v>
      </c>
    </row>
    <row r="42" spans="1:26" ht="20.149999999999999" customHeight="1" x14ac:dyDescent="0.2">
      <c r="A42" s="471" t="s">
        <v>1024</v>
      </c>
      <c r="B42" s="498"/>
      <c r="C42" s="499" t="s">
        <v>944</v>
      </c>
      <c r="D42" s="500"/>
      <c r="E42" s="500" t="s">
        <v>949</v>
      </c>
      <c r="F42" s="473"/>
      <c r="G42" s="473"/>
      <c r="H42" s="475"/>
      <c r="I42" s="476"/>
      <c r="J42" s="476"/>
      <c r="K42" s="476"/>
      <c r="L42" s="476"/>
      <c r="M42" s="476"/>
      <c r="P42" s="501"/>
      <c r="V42" s="449" t="b">
        <v>0</v>
      </c>
      <c r="W42" s="449" t="b">
        <v>0</v>
      </c>
    </row>
    <row r="43" spans="1:26" ht="20.149999999999999" customHeight="1" x14ac:dyDescent="0.2">
      <c r="A43" s="471" t="s">
        <v>1025</v>
      </c>
      <c r="B43" s="498"/>
      <c r="C43" s="499" t="s">
        <v>944</v>
      </c>
      <c r="D43" s="500"/>
      <c r="E43" s="500" t="s">
        <v>949</v>
      </c>
      <c r="F43" s="473"/>
      <c r="G43" s="473"/>
      <c r="H43" s="475"/>
      <c r="I43" s="476"/>
      <c r="J43" s="502"/>
      <c r="K43" s="502"/>
      <c r="L43" s="502"/>
      <c r="M43" s="502"/>
      <c r="N43" s="502"/>
      <c r="O43" s="476"/>
      <c r="P43" s="476"/>
      <c r="S43" s="476"/>
      <c r="T43" s="450"/>
      <c r="V43" s="449" t="b">
        <v>0</v>
      </c>
      <c r="W43" s="449" t="b">
        <v>0</v>
      </c>
    </row>
    <row r="44" spans="1:26" ht="20.149999999999999" customHeight="1" x14ac:dyDescent="0.2">
      <c r="A44" s="471" t="s">
        <v>1026</v>
      </c>
      <c r="B44" s="1019"/>
      <c r="C44" s="1019"/>
      <c r="D44" s="1019"/>
      <c r="E44" s="1019"/>
      <c r="F44" s="1019"/>
      <c r="G44" s="1019"/>
      <c r="H44" s="1019"/>
      <c r="V44" s="449"/>
      <c r="W44" s="449"/>
    </row>
    <row r="45" spans="1:26" ht="20.149999999999999" customHeight="1" x14ac:dyDescent="0.2">
      <c r="A45" s="471" t="s">
        <v>1150</v>
      </c>
      <c r="B45" s="498"/>
      <c r="C45" s="499" t="s">
        <v>944</v>
      </c>
      <c r="D45" s="500"/>
      <c r="E45" s="500" t="s">
        <v>949</v>
      </c>
      <c r="F45" s="500"/>
      <c r="G45" s="500"/>
      <c r="H45" s="470"/>
      <c r="V45" s="449" t="b">
        <v>0</v>
      </c>
      <c r="W45" s="449" t="b">
        <v>0</v>
      </c>
    </row>
  </sheetData>
  <mergeCells count="136">
    <mergeCell ref="A4:A5"/>
    <mergeCell ref="B4:C5"/>
    <mergeCell ref="D4:D5"/>
    <mergeCell ref="E4:E5"/>
    <mergeCell ref="I4:I5"/>
    <mergeCell ref="M4:O5"/>
    <mergeCell ref="P4:P5"/>
    <mergeCell ref="Q4:Q5"/>
    <mergeCell ref="R4:R5"/>
    <mergeCell ref="T4:T5"/>
    <mergeCell ref="U4:U5"/>
    <mergeCell ref="B3:E3"/>
    <mergeCell ref="F3:I3"/>
    <mergeCell ref="M3:O3"/>
    <mergeCell ref="P3:Q3"/>
    <mergeCell ref="R3:U3"/>
    <mergeCell ref="R6:R7"/>
    <mergeCell ref="T6:T7"/>
    <mergeCell ref="U6:U7"/>
    <mergeCell ref="P6:P7"/>
    <mergeCell ref="Q6:Q7"/>
    <mergeCell ref="M8:O8"/>
    <mergeCell ref="A9:A10"/>
    <mergeCell ref="B9:C10"/>
    <mergeCell ref="D9:D10"/>
    <mergeCell ref="E9:E10"/>
    <mergeCell ref="I9:I10"/>
    <mergeCell ref="M9:O10"/>
    <mergeCell ref="A6:A7"/>
    <mergeCell ref="B6:E7"/>
    <mergeCell ref="I6:I7"/>
    <mergeCell ref="M6:O7"/>
    <mergeCell ref="P9:P10"/>
    <mergeCell ref="Q9:Q10"/>
    <mergeCell ref="R9:R10"/>
    <mergeCell ref="T9:T10"/>
    <mergeCell ref="U9:U10"/>
    <mergeCell ref="A11:A12"/>
    <mergeCell ref="B11:C12"/>
    <mergeCell ref="D11:D12"/>
    <mergeCell ref="E11:E12"/>
    <mergeCell ref="I11:I12"/>
    <mergeCell ref="M11:O12"/>
    <mergeCell ref="P11:P12"/>
    <mergeCell ref="Q11:Q12"/>
    <mergeCell ref="U11:U12"/>
    <mergeCell ref="A13:A14"/>
    <mergeCell ref="B13:C14"/>
    <mergeCell ref="D13:D14"/>
    <mergeCell ref="E13:E14"/>
    <mergeCell ref="I13:I14"/>
    <mergeCell ref="M13:O14"/>
    <mergeCell ref="P13:P14"/>
    <mergeCell ref="Q13:Q14"/>
    <mergeCell ref="U13:U14"/>
    <mergeCell ref="T15:T16"/>
    <mergeCell ref="U15:U16"/>
    <mergeCell ref="A17:A18"/>
    <mergeCell ref="B17:C18"/>
    <mergeCell ref="D17:D18"/>
    <mergeCell ref="E17:E18"/>
    <mergeCell ref="F17:F18"/>
    <mergeCell ref="H17:H18"/>
    <mergeCell ref="F24:G24"/>
    <mergeCell ref="A15:A16"/>
    <mergeCell ref="B15:C16"/>
    <mergeCell ref="D15:D16"/>
    <mergeCell ref="E15:E16"/>
    <mergeCell ref="I15:I16"/>
    <mergeCell ref="M15:O16"/>
    <mergeCell ref="P15:P16"/>
    <mergeCell ref="Q15:Q16"/>
    <mergeCell ref="R15:R16"/>
    <mergeCell ref="B27:C27"/>
    <mergeCell ref="D27:E27"/>
    <mergeCell ref="F27:I27"/>
    <mergeCell ref="L27:O27"/>
    <mergeCell ref="P27:Q27"/>
    <mergeCell ref="U17:U18"/>
    <mergeCell ref="B19:C19"/>
    <mergeCell ref="M19:O19"/>
    <mergeCell ref="P19:Q19"/>
    <mergeCell ref="B22:I22"/>
    <mergeCell ref="F23:G23"/>
    <mergeCell ref="I17:I18"/>
    <mergeCell ref="M17:O18"/>
    <mergeCell ref="P17:P18"/>
    <mergeCell ref="Q17:Q18"/>
    <mergeCell ref="R17:R18"/>
    <mergeCell ref="T17:T18"/>
    <mergeCell ref="R27:T27"/>
    <mergeCell ref="S28:S29"/>
    <mergeCell ref="A30:A31"/>
    <mergeCell ref="B30:B31"/>
    <mergeCell ref="C30:C31"/>
    <mergeCell ref="D30:D31"/>
    <mergeCell ref="E30:E31"/>
    <mergeCell ref="I30:I31"/>
    <mergeCell ref="L30:N30"/>
    <mergeCell ref="O30:O31"/>
    <mergeCell ref="P30:P31"/>
    <mergeCell ref="Q30:Q31"/>
    <mergeCell ref="S30:S31"/>
    <mergeCell ref="B28:B29"/>
    <mergeCell ref="C28:C29"/>
    <mergeCell ref="D28:D29"/>
    <mergeCell ref="E28:E29"/>
    <mergeCell ref="I28:I29"/>
    <mergeCell ref="L28:N28"/>
    <mergeCell ref="O28:O29"/>
    <mergeCell ref="P28:P29"/>
    <mergeCell ref="Q28:Q29"/>
    <mergeCell ref="P34:P35"/>
    <mergeCell ref="Q34:Q35"/>
    <mergeCell ref="S34:S35"/>
    <mergeCell ref="A38:T38"/>
    <mergeCell ref="B44:H44"/>
    <mergeCell ref="P32:P33"/>
    <mergeCell ref="Q32:Q33"/>
    <mergeCell ref="S32:S33"/>
    <mergeCell ref="A34:A35"/>
    <mergeCell ref="B34:B35"/>
    <mergeCell ref="C34:C35"/>
    <mergeCell ref="D34:D35"/>
    <mergeCell ref="E34:E35"/>
    <mergeCell ref="I34:I35"/>
    <mergeCell ref="L34:N34"/>
    <mergeCell ref="A32:A33"/>
    <mergeCell ref="B32:B33"/>
    <mergeCell ref="C32:C33"/>
    <mergeCell ref="D32:D33"/>
    <mergeCell ref="E32:E33"/>
    <mergeCell ref="I32:I33"/>
    <mergeCell ref="L32:N32"/>
    <mergeCell ref="O32:O33"/>
    <mergeCell ref="O34:O35"/>
  </mergeCells>
  <phoneticPr fontId="6"/>
  <conditionalFormatting sqref="B28">
    <cfRule type="expression" dxfId="247" priority="33">
      <formula>$B$28=""</formula>
    </cfRule>
  </conditionalFormatting>
  <conditionalFormatting sqref="B30:B31">
    <cfRule type="expression" dxfId="246" priority="32">
      <formula>$B$30=""</formula>
    </cfRule>
  </conditionalFormatting>
  <conditionalFormatting sqref="B32:B33">
    <cfRule type="expression" dxfId="245" priority="31">
      <formula>$B$32=""</formula>
    </cfRule>
  </conditionalFormatting>
  <conditionalFormatting sqref="B34:B35">
    <cfRule type="expression" dxfId="244" priority="30">
      <formula>$B$34=""</formula>
    </cfRule>
  </conditionalFormatting>
  <conditionalFormatting sqref="B4:E5">
    <cfRule type="expression" dxfId="243" priority="72">
      <formula>AND($J$4=FALSE,$K$4=FALSE)</formula>
    </cfRule>
  </conditionalFormatting>
  <conditionalFormatting sqref="B9:E10">
    <cfRule type="expression" dxfId="242" priority="68">
      <formula>AND($J$9=FALSE,$K$9=FALSE)</formula>
    </cfRule>
  </conditionalFormatting>
  <conditionalFormatting sqref="B11:E12">
    <cfRule type="expression" dxfId="241" priority="66">
      <formula>AND($J$11=FALSE,$K$11=FALSE)</formula>
    </cfRule>
  </conditionalFormatting>
  <conditionalFormatting sqref="B13:E14">
    <cfRule type="expression" dxfId="240" priority="64">
      <formula>AND($J$13=FALSE,$K$13=FALSE)</formula>
    </cfRule>
  </conditionalFormatting>
  <conditionalFormatting sqref="B15:E16">
    <cfRule type="expression" dxfId="239" priority="62">
      <formula>AND($J$15=FALSE,$K$15=FALSE)</formula>
    </cfRule>
  </conditionalFormatting>
  <conditionalFormatting sqref="B17:E18">
    <cfRule type="expression" dxfId="238" priority="60">
      <formula>AND($J$17=FALSE,$K$17=FALSE)</formula>
    </cfRule>
  </conditionalFormatting>
  <conditionalFormatting sqref="B19:E19">
    <cfRule type="expression" dxfId="237" priority="58">
      <formula>AND($J$19=FALSE,$K$19=FALSE)</formula>
    </cfRule>
  </conditionalFormatting>
  <conditionalFormatting sqref="B41:H41">
    <cfRule type="expression" dxfId="236" priority="5">
      <formula>AND($V$41=FALSE,$W$41=FALSE)</formula>
    </cfRule>
  </conditionalFormatting>
  <conditionalFormatting sqref="B42:H42">
    <cfRule type="expression" dxfId="235" priority="4">
      <formula>AND($V$42=FALSE,$W$42=FALSE)</formula>
    </cfRule>
  </conditionalFormatting>
  <conditionalFormatting sqref="B43:H43">
    <cfRule type="expression" dxfId="234" priority="3">
      <formula>AND($V$43=FALSE,$W$43=FALSE)</formula>
    </cfRule>
  </conditionalFormatting>
  <conditionalFormatting sqref="B44:H44">
    <cfRule type="expression" dxfId="233" priority="1">
      <formula>IF($V$43=TRUE,$B$44="")</formula>
    </cfRule>
  </conditionalFormatting>
  <conditionalFormatting sqref="B45:H45">
    <cfRule type="expression" dxfId="232" priority="2">
      <formula>IF($V$43=TRUE,AND($V$45=FALSE,$W$45=FALSE))</formula>
    </cfRule>
  </conditionalFormatting>
  <conditionalFormatting sqref="B22:I22">
    <cfRule type="expression" dxfId="231" priority="41">
      <formula>$B$22=""</formula>
    </cfRule>
  </conditionalFormatting>
  <conditionalFormatting sqref="C23">
    <cfRule type="expression" dxfId="230" priority="37">
      <formula>$C$23=""</formula>
    </cfRule>
  </conditionalFormatting>
  <conditionalFormatting sqref="C24">
    <cfRule type="expression" dxfId="229" priority="40">
      <formula>$C$24=""</formula>
    </cfRule>
  </conditionalFormatting>
  <conditionalFormatting sqref="D23:D24">
    <cfRule type="expression" dxfId="228" priority="39">
      <formula>$D$23=0</formula>
    </cfRule>
  </conditionalFormatting>
  <conditionalFormatting sqref="D28:D29">
    <cfRule type="expression" dxfId="227" priority="29">
      <formula>IF($B$28&gt;0,$D$28="")</formula>
    </cfRule>
  </conditionalFormatting>
  <conditionalFormatting sqref="D30:D31">
    <cfRule type="expression" dxfId="226" priority="28">
      <formula>IF($B$30&gt;0,$D$30="")</formula>
    </cfRule>
  </conditionalFormatting>
  <conditionalFormatting sqref="D32:D33">
    <cfRule type="expression" dxfId="225" priority="27">
      <formula>IF($B$32&gt;0,$D$32="")</formula>
    </cfRule>
  </conditionalFormatting>
  <conditionalFormatting sqref="D34:D35">
    <cfRule type="expression" dxfId="224" priority="26">
      <formula>IF($B$34&gt;0,$D$34="")</formula>
    </cfRule>
  </conditionalFormatting>
  <conditionalFormatting sqref="E23">
    <cfRule type="expression" dxfId="223" priority="38">
      <formula>$E$23=""</formula>
    </cfRule>
  </conditionalFormatting>
  <conditionalFormatting sqref="E24">
    <cfRule type="expression" dxfId="222" priority="36">
      <formula>$E$24=""</formula>
    </cfRule>
  </conditionalFormatting>
  <conditionalFormatting sqref="F4:I5">
    <cfRule type="expression" dxfId="221" priority="71">
      <formula>AND($J$5=FALSE,$K$5=FALSE)</formula>
    </cfRule>
  </conditionalFormatting>
  <conditionalFormatting sqref="F6:I7">
    <cfRule type="expression" dxfId="220" priority="70">
      <formula>AND($J$7=FALSE,$K$7=FALSE)</formula>
    </cfRule>
  </conditionalFormatting>
  <conditionalFormatting sqref="F8:I8">
    <cfRule type="expression" dxfId="219" priority="69">
      <formula>AND($J$8=FALSE,$K$8=FALSE)</formula>
    </cfRule>
  </conditionalFormatting>
  <conditionalFormatting sqref="F9:I10">
    <cfRule type="expression" dxfId="218" priority="67">
      <formula>AND($J$10=FALSE,$K$10=FALSE)</formula>
    </cfRule>
  </conditionalFormatting>
  <conditionalFormatting sqref="F11:I12">
    <cfRule type="expression" dxfId="217" priority="65">
      <formula>AND($J$12=FALSE,$K$12=FALSE)</formula>
    </cfRule>
  </conditionalFormatting>
  <conditionalFormatting sqref="F13:I14">
    <cfRule type="expression" dxfId="216" priority="63">
      <formula>AND($J$14=FALSE,$K$14=FALSE)</formula>
    </cfRule>
  </conditionalFormatting>
  <conditionalFormatting sqref="F15:I16">
    <cfRule type="expression" dxfId="215" priority="61">
      <formula>AND($J$16=FALSE,$K$16=FALSE)</formula>
    </cfRule>
  </conditionalFormatting>
  <conditionalFormatting sqref="F17:I18">
    <cfRule type="expression" dxfId="214" priority="59">
      <formula>AND($J$18=FALSE,$K$18=FALSE)</formula>
    </cfRule>
  </conditionalFormatting>
  <conditionalFormatting sqref="F19:I19">
    <cfRule type="expression" dxfId="213" priority="57">
      <formula>AND($J$20=FALSE,$K$20=FALSE)</formula>
    </cfRule>
  </conditionalFormatting>
  <conditionalFormatting sqref="F28:I29">
    <cfRule type="expression" dxfId="212" priority="25">
      <formula>AND($J$28=FALSE,$K$28=FALSE)</formula>
    </cfRule>
  </conditionalFormatting>
  <conditionalFormatting sqref="F30:I31">
    <cfRule type="expression" dxfId="211" priority="23">
      <formula>AND($J$30=FALSE,$K$30=FALSE)</formula>
    </cfRule>
  </conditionalFormatting>
  <conditionalFormatting sqref="F32:I33">
    <cfRule type="expression" dxfId="210" priority="22">
      <formula>AND($J$32=FALSE,$K$32=FALSE)</formula>
    </cfRule>
  </conditionalFormatting>
  <conditionalFormatting sqref="F34:I35">
    <cfRule type="expression" dxfId="209" priority="21">
      <formula>AND($J$34=FALSE,$K$34=FALSE)</formula>
    </cfRule>
  </conditionalFormatting>
  <conditionalFormatting sqref="G5">
    <cfRule type="expression" dxfId="208" priority="49">
      <formula>IF($J$5=TRUE,$G$5="")</formula>
    </cfRule>
  </conditionalFormatting>
  <conditionalFormatting sqref="G7">
    <cfRule type="expression" dxfId="207" priority="48">
      <formula>IF($J$7=TRUE,$G$7="")</formula>
    </cfRule>
  </conditionalFormatting>
  <conditionalFormatting sqref="G10">
    <cfRule type="expression" dxfId="206" priority="47">
      <formula>IF($J$10=TRUE,$G$10="")</formula>
    </cfRule>
  </conditionalFormatting>
  <conditionalFormatting sqref="G12">
    <cfRule type="expression" dxfId="205" priority="46">
      <formula>IF($J$12=TRUE,$G$12="")</formula>
    </cfRule>
  </conditionalFormatting>
  <conditionalFormatting sqref="G14">
    <cfRule type="expression" dxfId="204" priority="45">
      <formula>IF($J$14=TRUE,$G$14="")</formula>
    </cfRule>
  </conditionalFormatting>
  <conditionalFormatting sqref="G16">
    <cfRule type="expression" dxfId="203" priority="44">
      <formula>IF($J$16=TRUE,$G$16="")</formula>
    </cfRule>
  </conditionalFormatting>
  <conditionalFormatting sqref="G29">
    <cfRule type="expression" dxfId="202" priority="24">
      <formula>IF($J$28=TRUE,$G$29="")</formula>
    </cfRule>
  </conditionalFormatting>
  <conditionalFormatting sqref="G31">
    <cfRule type="expression" dxfId="201" priority="20">
      <formula>IF($J$30=TRUE,$G$31="")</formula>
    </cfRule>
  </conditionalFormatting>
  <conditionalFormatting sqref="G33">
    <cfRule type="expression" dxfId="200" priority="19">
      <formula>IF($J$32=TRUE,$G$33="")</formula>
    </cfRule>
  </conditionalFormatting>
  <conditionalFormatting sqref="G35">
    <cfRule type="expression" dxfId="199" priority="18">
      <formula>IF($J$34=TRUE,$G$35="")</formula>
    </cfRule>
  </conditionalFormatting>
  <conditionalFormatting sqref="H23">
    <cfRule type="expression" dxfId="198" priority="35">
      <formula>$H$23=""</formula>
    </cfRule>
  </conditionalFormatting>
  <conditionalFormatting sqref="H24">
    <cfRule type="expression" dxfId="197" priority="34">
      <formula>$H$24=""</formula>
    </cfRule>
  </conditionalFormatting>
  <conditionalFormatting sqref="L28:O29">
    <cfRule type="expression" dxfId="196" priority="17">
      <formula>AND($V$28=FALSE,$W$28=FALSE)</formula>
    </cfRule>
  </conditionalFormatting>
  <conditionalFormatting sqref="L30:O31">
    <cfRule type="expression" dxfId="195" priority="15">
      <formula>AND($V$30=FALSE,$W$30=FALSE)</formula>
    </cfRule>
  </conditionalFormatting>
  <conditionalFormatting sqref="L32:O33">
    <cfRule type="expression" dxfId="194" priority="13">
      <formula>AND($V$32=FALSE,$W$32=FALSE)</formula>
    </cfRule>
  </conditionalFormatting>
  <conditionalFormatting sqref="L34:O35">
    <cfRule type="expression" dxfId="193" priority="11">
      <formula>AND($V$34=FALSE,$W$34=FALSE)</formula>
    </cfRule>
  </conditionalFormatting>
  <conditionalFormatting sqref="M29">
    <cfRule type="expression" dxfId="192" priority="9">
      <formula>IF($V$28=TRUE,$M$29="")</formula>
    </cfRule>
  </conditionalFormatting>
  <conditionalFormatting sqref="M31">
    <cfRule type="expression" dxfId="191" priority="8">
      <formula>IF($V$30=TRUE,$M$31="")</formula>
    </cfRule>
  </conditionalFormatting>
  <conditionalFormatting sqref="M33">
    <cfRule type="expression" dxfId="190" priority="7">
      <formula>IF($V$32=TRUE,$M$33="")</formula>
    </cfRule>
  </conditionalFormatting>
  <conditionalFormatting sqref="M35">
    <cfRule type="expression" dxfId="189" priority="6">
      <formula>IF($V$34=TRUE,$M$35="")</formula>
    </cfRule>
  </conditionalFormatting>
  <conditionalFormatting sqref="P4:Q5">
    <cfRule type="expression" dxfId="188" priority="55">
      <formula>AND($V$4=FALSE,$W$4=FALSE)</formula>
    </cfRule>
  </conditionalFormatting>
  <conditionalFormatting sqref="P6:Q7">
    <cfRule type="expression" dxfId="187" priority="56">
      <formula>AND($V$6=FALSE,$W$6=FALSE)</formula>
    </cfRule>
  </conditionalFormatting>
  <conditionalFormatting sqref="P9:Q10">
    <cfRule type="expression" dxfId="186" priority="54">
      <formula>AND($V$9=FALSE,$W$9=FALSE)</formula>
    </cfRule>
  </conditionalFormatting>
  <conditionalFormatting sqref="P11:Q12">
    <cfRule type="expression" dxfId="185" priority="53">
      <formula>AND($V$11=FALSE,$W$11=FALSE)</formula>
    </cfRule>
  </conditionalFormatting>
  <conditionalFormatting sqref="P13:Q14">
    <cfRule type="expression" dxfId="184" priority="52">
      <formula>AND($V$13=FALSE,$W$13=FALSE)</formula>
    </cfRule>
  </conditionalFormatting>
  <conditionalFormatting sqref="P15:Q16">
    <cfRule type="expression" dxfId="183" priority="51">
      <formula>AND($V$15=FALSE,$W$15=FALSE)</formula>
    </cfRule>
  </conditionalFormatting>
  <conditionalFormatting sqref="P17:Q18">
    <cfRule type="expression" dxfId="182" priority="50">
      <formula>AND($V$17=FALSE,$W$17=FALSE)</formula>
    </cfRule>
  </conditionalFormatting>
  <conditionalFormatting sqref="P28:Q29">
    <cfRule type="expression" dxfId="181" priority="16">
      <formula>AND($V$29=FALSE,$W$29=FALSE)</formula>
    </cfRule>
  </conditionalFormatting>
  <conditionalFormatting sqref="P30:Q31">
    <cfRule type="expression" dxfId="180" priority="14">
      <formula>AND($V$31=FALSE,$W$31=FALSE)</formula>
    </cfRule>
  </conditionalFormatting>
  <conditionalFormatting sqref="P32:Q33">
    <cfRule type="expression" dxfId="179" priority="12">
      <formula>AND($V$33=FALSE,$W$33=FALSE)</formula>
    </cfRule>
  </conditionalFormatting>
  <conditionalFormatting sqref="P34:Q35">
    <cfRule type="expression" dxfId="178" priority="10">
      <formula>AND($V$35=FALSE,$W$35=FALSE)</formula>
    </cfRule>
  </conditionalFormatting>
  <conditionalFormatting sqref="R4:U5">
    <cfRule type="expression" dxfId="177" priority="73">
      <formula>AND($V$5=FALSE,$W$5=FALSE)</formula>
    </cfRule>
  </conditionalFormatting>
  <conditionalFormatting sqref="R6:U7">
    <cfRule type="expression" dxfId="176" priority="74">
      <formula>AND($V$7=FALSE,$W$7=FALSE)</formula>
    </cfRule>
  </conditionalFormatting>
  <conditionalFormatting sqref="R8:U8">
    <cfRule type="expression" dxfId="175" priority="75">
      <formula>AND($V$8=FALSE,$W$8=FALSE)</formula>
    </cfRule>
  </conditionalFormatting>
  <conditionalFormatting sqref="R9:U10">
    <cfRule type="expression" dxfId="174" priority="76">
      <formula>AND($V$10=FALSE,$W$10=FALSE)</formula>
    </cfRule>
  </conditionalFormatting>
  <conditionalFormatting sqref="R11:U12">
    <cfRule type="expression" dxfId="173" priority="77">
      <formula>AND($V$12=FALSE,$W$12=FALSE)</formula>
    </cfRule>
  </conditionalFormatting>
  <conditionalFormatting sqref="R13:U14">
    <cfRule type="expression" dxfId="172" priority="78">
      <formula>AND($V$14=FALSE,$W$14=FALSE)</formula>
    </cfRule>
  </conditionalFormatting>
  <conditionalFormatting sqref="R15:U16">
    <cfRule type="expression" dxfId="171" priority="79">
      <formula>AND($V$16=FALSE,$W$16=FALSE)</formula>
    </cfRule>
  </conditionalFormatting>
  <conditionalFormatting sqref="R17:U18">
    <cfRule type="expression" dxfId="170" priority="80">
      <formula>AND($V$18=FALSE,$W$18=FALSE)</formula>
    </cfRule>
  </conditionalFormatting>
  <conditionalFormatting sqref="R19:U19">
    <cfRule type="expression" dxfId="169" priority="81">
      <formula>AND($V$19=FALSE,$W$19=FALSE)</formula>
    </cfRule>
  </conditionalFormatting>
  <conditionalFormatting sqref="S12">
    <cfRule type="expression" dxfId="168" priority="43">
      <formula>IF($V$12=TRUE,$S$12="")</formula>
    </cfRule>
  </conditionalFormatting>
  <conditionalFormatting sqref="S14">
    <cfRule type="expression" dxfId="167" priority="42">
      <formula>IF($V$14=TRUE,$S$14="")</formula>
    </cfRule>
  </conditionalFormatting>
  <printOptions horizontalCentered="1"/>
  <pageMargins left="0.78740157480314965" right="0.39370078740157483" top="0.59055118110236227" bottom="0.59055118110236227" header="0.39370078740157483" footer="0.51181102362204722"/>
  <pageSetup paperSize="9" scale="90" orientation="portrait" horizontalDpi="300" verticalDpi="300" r:id="rId1"/>
  <headerFooter alignWithMargins="0">
    <oddHeader>&amp;L令和8年度様式</oddHeader>
    <oddFooter>&amp;C-32-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1</xdr:col>
                    <xdr:colOff>50800</xdr:colOff>
                    <xdr:row>3</xdr:row>
                    <xdr:rowOff>120650</xdr:rowOff>
                  </from>
                  <to>
                    <xdr:col>1</xdr:col>
                    <xdr:colOff>241300</xdr:colOff>
                    <xdr:row>4</xdr:row>
                    <xdr:rowOff>139700</xdr:rowOff>
                  </to>
                </anchor>
              </controlPr>
            </control>
          </mc:Choice>
        </mc:AlternateContent>
        <mc:AlternateContent xmlns:mc="http://schemas.openxmlformats.org/markup-compatibility/2006">
          <mc:Choice Requires="x14">
            <control shapeId="90114" r:id="rId5" name="Check Box 2">
              <controlPr defaultSize="0" autoFill="0" autoLine="0" autoPict="0">
                <anchor moveWithCells="1">
                  <from>
                    <xdr:col>3</xdr:col>
                    <xdr:colOff>63500</xdr:colOff>
                    <xdr:row>3</xdr:row>
                    <xdr:rowOff>120650</xdr:rowOff>
                  </from>
                  <to>
                    <xdr:col>4</xdr:col>
                    <xdr:colOff>0</xdr:colOff>
                    <xdr:row>4</xdr:row>
                    <xdr:rowOff>139700</xdr:rowOff>
                  </to>
                </anchor>
              </controlPr>
            </control>
          </mc:Choice>
        </mc:AlternateContent>
        <mc:AlternateContent xmlns:mc="http://schemas.openxmlformats.org/markup-compatibility/2006">
          <mc:Choice Requires="x14">
            <control shapeId="90115" r:id="rId6" name="Check Box 3">
              <controlPr defaultSize="0" autoFill="0" autoLine="0" autoPict="0">
                <anchor moveWithCells="1">
                  <from>
                    <xdr:col>15</xdr:col>
                    <xdr:colOff>50800</xdr:colOff>
                    <xdr:row>3</xdr:row>
                    <xdr:rowOff>120650</xdr:rowOff>
                  </from>
                  <to>
                    <xdr:col>15</xdr:col>
                    <xdr:colOff>241300</xdr:colOff>
                    <xdr:row>4</xdr:row>
                    <xdr:rowOff>139700</xdr:rowOff>
                  </to>
                </anchor>
              </controlPr>
            </control>
          </mc:Choice>
        </mc:AlternateContent>
        <mc:AlternateContent xmlns:mc="http://schemas.openxmlformats.org/markup-compatibility/2006">
          <mc:Choice Requires="x14">
            <control shapeId="90116" r:id="rId7" name="Check Box 4">
              <controlPr defaultSize="0" autoFill="0" autoLine="0" autoPict="0">
                <anchor moveWithCells="1">
                  <from>
                    <xdr:col>8</xdr:col>
                    <xdr:colOff>50800</xdr:colOff>
                    <xdr:row>3</xdr:row>
                    <xdr:rowOff>120650</xdr:rowOff>
                  </from>
                  <to>
                    <xdr:col>8</xdr:col>
                    <xdr:colOff>241300</xdr:colOff>
                    <xdr:row>4</xdr:row>
                    <xdr:rowOff>139700</xdr:rowOff>
                  </to>
                </anchor>
              </controlPr>
            </control>
          </mc:Choice>
        </mc:AlternateContent>
        <mc:AlternateContent xmlns:mc="http://schemas.openxmlformats.org/markup-compatibility/2006">
          <mc:Choice Requires="x14">
            <control shapeId="90117" r:id="rId8" name="Check Box 5">
              <controlPr defaultSize="0" autoFill="0" autoLine="0" autoPict="0">
                <anchor moveWithCells="1">
                  <from>
                    <xdr:col>8</xdr:col>
                    <xdr:colOff>50800</xdr:colOff>
                    <xdr:row>5</xdr:row>
                    <xdr:rowOff>120650</xdr:rowOff>
                  </from>
                  <to>
                    <xdr:col>8</xdr:col>
                    <xdr:colOff>241300</xdr:colOff>
                    <xdr:row>6</xdr:row>
                    <xdr:rowOff>139700</xdr:rowOff>
                  </to>
                </anchor>
              </controlPr>
            </control>
          </mc:Choice>
        </mc:AlternateContent>
        <mc:AlternateContent xmlns:mc="http://schemas.openxmlformats.org/markup-compatibility/2006">
          <mc:Choice Requires="x14">
            <control shapeId="90118" r:id="rId9" name="Check Box 6">
              <controlPr defaultSize="0" autoFill="0" autoLine="0" autoPict="0">
                <anchor moveWithCells="1">
                  <from>
                    <xdr:col>8</xdr:col>
                    <xdr:colOff>50800</xdr:colOff>
                    <xdr:row>7</xdr:row>
                    <xdr:rowOff>120650</xdr:rowOff>
                  </from>
                  <to>
                    <xdr:col>8</xdr:col>
                    <xdr:colOff>241300</xdr:colOff>
                    <xdr:row>7</xdr:row>
                    <xdr:rowOff>368300</xdr:rowOff>
                  </to>
                </anchor>
              </controlPr>
            </control>
          </mc:Choice>
        </mc:AlternateContent>
        <mc:AlternateContent xmlns:mc="http://schemas.openxmlformats.org/markup-compatibility/2006">
          <mc:Choice Requires="x14">
            <control shapeId="90119" r:id="rId10" name="Check Box 7">
              <controlPr defaultSize="0" autoFill="0" autoLine="0" autoPict="0">
                <anchor moveWithCells="1">
                  <from>
                    <xdr:col>6</xdr:col>
                    <xdr:colOff>50800</xdr:colOff>
                    <xdr:row>7</xdr:row>
                    <xdr:rowOff>114300</xdr:rowOff>
                  </from>
                  <to>
                    <xdr:col>7</xdr:col>
                    <xdr:colOff>6350</xdr:colOff>
                    <xdr:row>7</xdr:row>
                    <xdr:rowOff>355600</xdr:rowOff>
                  </to>
                </anchor>
              </controlPr>
            </control>
          </mc:Choice>
        </mc:AlternateContent>
        <mc:AlternateContent xmlns:mc="http://schemas.openxmlformats.org/markup-compatibility/2006">
          <mc:Choice Requires="x14">
            <control shapeId="90120" r:id="rId11" name="Check Box 8">
              <controlPr defaultSize="0" autoFill="0" autoLine="0" autoPict="0">
                <anchor moveWithCells="1">
                  <from>
                    <xdr:col>16</xdr:col>
                    <xdr:colOff>50800</xdr:colOff>
                    <xdr:row>3</xdr:row>
                    <xdr:rowOff>120650</xdr:rowOff>
                  </from>
                  <to>
                    <xdr:col>16</xdr:col>
                    <xdr:colOff>241300</xdr:colOff>
                    <xdr:row>4</xdr:row>
                    <xdr:rowOff>139700</xdr:rowOff>
                  </to>
                </anchor>
              </controlPr>
            </control>
          </mc:Choice>
        </mc:AlternateContent>
        <mc:AlternateContent xmlns:mc="http://schemas.openxmlformats.org/markup-compatibility/2006">
          <mc:Choice Requires="x14">
            <control shapeId="90121" r:id="rId12" name="Check Box 9">
              <controlPr defaultSize="0" autoFill="0" autoLine="0" autoPict="0">
                <anchor moveWithCells="1">
                  <from>
                    <xdr:col>20</xdr:col>
                    <xdr:colOff>50800</xdr:colOff>
                    <xdr:row>3</xdr:row>
                    <xdr:rowOff>120650</xdr:rowOff>
                  </from>
                  <to>
                    <xdr:col>20</xdr:col>
                    <xdr:colOff>241300</xdr:colOff>
                    <xdr:row>4</xdr:row>
                    <xdr:rowOff>139700</xdr:rowOff>
                  </to>
                </anchor>
              </controlPr>
            </control>
          </mc:Choice>
        </mc:AlternateContent>
        <mc:AlternateContent xmlns:mc="http://schemas.openxmlformats.org/markup-compatibility/2006">
          <mc:Choice Requires="x14">
            <control shapeId="90122" r:id="rId13" name="Check Box 10">
              <controlPr defaultSize="0" autoFill="0" autoLine="0" autoPict="0">
                <anchor moveWithCells="1">
                  <from>
                    <xdr:col>20</xdr:col>
                    <xdr:colOff>50800</xdr:colOff>
                    <xdr:row>5</xdr:row>
                    <xdr:rowOff>120650</xdr:rowOff>
                  </from>
                  <to>
                    <xdr:col>20</xdr:col>
                    <xdr:colOff>241300</xdr:colOff>
                    <xdr:row>6</xdr:row>
                    <xdr:rowOff>139700</xdr:rowOff>
                  </to>
                </anchor>
              </controlPr>
            </control>
          </mc:Choice>
        </mc:AlternateContent>
        <mc:AlternateContent xmlns:mc="http://schemas.openxmlformats.org/markup-compatibility/2006">
          <mc:Choice Requires="x14">
            <control shapeId="90123" r:id="rId14" name="Check Box 11">
              <controlPr defaultSize="0" autoFill="0" autoLine="0" autoPict="0">
                <anchor moveWithCells="1">
                  <from>
                    <xdr:col>15</xdr:col>
                    <xdr:colOff>50800</xdr:colOff>
                    <xdr:row>5</xdr:row>
                    <xdr:rowOff>120650</xdr:rowOff>
                  </from>
                  <to>
                    <xdr:col>15</xdr:col>
                    <xdr:colOff>241300</xdr:colOff>
                    <xdr:row>6</xdr:row>
                    <xdr:rowOff>139700</xdr:rowOff>
                  </to>
                </anchor>
              </controlPr>
            </control>
          </mc:Choice>
        </mc:AlternateContent>
        <mc:AlternateContent xmlns:mc="http://schemas.openxmlformats.org/markup-compatibility/2006">
          <mc:Choice Requires="x14">
            <control shapeId="90124" r:id="rId15" name="Check Box 12">
              <controlPr defaultSize="0" autoFill="0" autoLine="0" autoPict="0">
                <anchor moveWithCells="1">
                  <from>
                    <xdr:col>20</xdr:col>
                    <xdr:colOff>50800</xdr:colOff>
                    <xdr:row>7</xdr:row>
                    <xdr:rowOff>120650</xdr:rowOff>
                  </from>
                  <to>
                    <xdr:col>20</xdr:col>
                    <xdr:colOff>241300</xdr:colOff>
                    <xdr:row>7</xdr:row>
                    <xdr:rowOff>368300</xdr:rowOff>
                  </to>
                </anchor>
              </controlPr>
            </control>
          </mc:Choice>
        </mc:AlternateContent>
        <mc:AlternateContent xmlns:mc="http://schemas.openxmlformats.org/markup-compatibility/2006">
          <mc:Choice Requires="x14">
            <control shapeId="90125" r:id="rId16" name="Check Box 13">
              <controlPr defaultSize="0" autoFill="0" autoLine="0" autoPict="0">
                <anchor moveWithCells="1">
                  <from>
                    <xdr:col>20</xdr:col>
                    <xdr:colOff>50800</xdr:colOff>
                    <xdr:row>8</xdr:row>
                    <xdr:rowOff>120650</xdr:rowOff>
                  </from>
                  <to>
                    <xdr:col>20</xdr:col>
                    <xdr:colOff>241300</xdr:colOff>
                    <xdr:row>9</xdr:row>
                    <xdr:rowOff>139700</xdr:rowOff>
                  </to>
                </anchor>
              </controlPr>
            </control>
          </mc:Choice>
        </mc:AlternateContent>
        <mc:AlternateContent xmlns:mc="http://schemas.openxmlformats.org/markup-compatibility/2006">
          <mc:Choice Requires="x14">
            <control shapeId="90126" r:id="rId17" name="Check Box 14">
              <controlPr defaultSize="0" autoFill="0" autoLine="0" autoPict="0">
                <anchor moveWithCells="1">
                  <from>
                    <xdr:col>20</xdr:col>
                    <xdr:colOff>50800</xdr:colOff>
                    <xdr:row>10</xdr:row>
                    <xdr:rowOff>120650</xdr:rowOff>
                  </from>
                  <to>
                    <xdr:col>20</xdr:col>
                    <xdr:colOff>241300</xdr:colOff>
                    <xdr:row>11</xdr:row>
                    <xdr:rowOff>139700</xdr:rowOff>
                  </to>
                </anchor>
              </controlPr>
            </control>
          </mc:Choice>
        </mc:AlternateContent>
        <mc:AlternateContent xmlns:mc="http://schemas.openxmlformats.org/markup-compatibility/2006">
          <mc:Choice Requires="x14">
            <control shapeId="90127" r:id="rId18" name="Check Box 15">
              <controlPr defaultSize="0" autoFill="0" autoLine="0" autoPict="0">
                <anchor moveWithCells="1">
                  <from>
                    <xdr:col>16</xdr:col>
                    <xdr:colOff>50800</xdr:colOff>
                    <xdr:row>10</xdr:row>
                    <xdr:rowOff>120650</xdr:rowOff>
                  </from>
                  <to>
                    <xdr:col>16</xdr:col>
                    <xdr:colOff>241300</xdr:colOff>
                    <xdr:row>11</xdr:row>
                    <xdr:rowOff>139700</xdr:rowOff>
                  </to>
                </anchor>
              </controlPr>
            </control>
          </mc:Choice>
        </mc:AlternateContent>
        <mc:AlternateContent xmlns:mc="http://schemas.openxmlformats.org/markup-compatibility/2006">
          <mc:Choice Requires="x14">
            <control shapeId="90128" r:id="rId19" name="Check Box 16">
              <controlPr defaultSize="0" autoFill="0" autoLine="0" autoPict="0">
                <anchor moveWithCells="1">
                  <from>
                    <xdr:col>16</xdr:col>
                    <xdr:colOff>50800</xdr:colOff>
                    <xdr:row>8</xdr:row>
                    <xdr:rowOff>120650</xdr:rowOff>
                  </from>
                  <to>
                    <xdr:col>16</xdr:col>
                    <xdr:colOff>241300</xdr:colOff>
                    <xdr:row>9</xdr:row>
                    <xdr:rowOff>139700</xdr:rowOff>
                  </to>
                </anchor>
              </controlPr>
            </control>
          </mc:Choice>
        </mc:AlternateContent>
        <mc:AlternateContent xmlns:mc="http://schemas.openxmlformats.org/markup-compatibility/2006">
          <mc:Choice Requires="x14">
            <control shapeId="90129" r:id="rId20" name="Check Box 17">
              <controlPr defaultSize="0" autoFill="0" autoLine="0" autoPict="0">
                <anchor moveWithCells="1">
                  <from>
                    <xdr:col>15</xdr:col>
                    <xdr:colOff>50800</xdr:colOff>
                    <xdr:row>8</xdr:row>
                    <xdr:rowOff>120650</xdr:rowOff>
                  </from>
                  <to>
                    <xdr:col>15</xdr:col>
                    <xdr:colOff>241300</xdr:colOff>
                    <xdr:row>9</xdr:row>
                    <xdr:rowOff>139700</xdr:rowOff>
                  </to>
                </anchor>
              </controlPr>
            </control>
          </mc:Choice>
        </mc:AlternateContent>
        <mc:AlternateContent xmlns:mc="http://schemas.openxmlformats.org/markup-compatibility/2006">
          <mc:Choice Requires="x14">
            <control shapeId="90130" r:id="rId21" name="Check Box 18">
              <controlPr defaultSize="0" autoFill="0" autoLine="0" autoPict="0">
                <anchor moveWithCells="1">
                  <from>
                    <xdr:col>15</xdr:col>
                    <xdr:colOff>50800</xdr:colOff>
                    <xdr:row>10</xdr:row>
                    <xdr:rowOff>120650</xdr:rowOff>
                  </from>
                  <to>
                    <xdr:col>15</xdr:col>
                    <xdr:colOff>241300</xdr:colOff>
                    <xdr:row>11</xdr:row>
                    <xdr:rowOff>139700</xdr:rowOff>
                  </to>
                </anchor>
              </controlPr>
            </control>
          </mc:Choice>
        </mc:AlternateContent>
        <mc:AlternateContent xmlns:mc="http://schemas.openxmlformats.org/markup-compatibility/2006">
          <mc:Choice Requires="x14">
            <control shapeId="90131" r:id="rId22" name="Check Box 19">
              <controlPr defaultSize="0" autoFill="0" autoLine="0" autoPict="0">
                <anchor moveWithCells="1">
                  <from>
                    <xdr:col>1</xdr:col>
                    <xdr:colOff>50800</xdr:colOff>
                    <xdr:row>8</xdr:row>
                    <xdr:rowOff>120650</xdr:rowOff>
                  </from>
                  <to>
                    <xdr:col>1</xdr:col>
                    <xdr:colOff>241300</xdr:colOff>
                    <xdr:row>9</xdr:row>
                    <xdr:rowOff>139700</xdr:rowOff>
                  </to>
                </anchor>
              </controlPr>
            </control>
          </mc:Choice>
        </mc:AlternateContent>
        <mc:AlternateContent xmlns:mc="http://schemas.openxmlformats.org/markup-compatibility/2006">
          <mc:Choice Requires="x14">
            <control shapeId="90132" r:id="rId23" name="Check Box 20">
              <controlPr defaultSize="0" autoFill="0" autoLine="0" autoPict="0">
                <anchor moveWithCells="1">
                  <from>
                    <xdr:col>3</xdr:col>
                    <xdr:colOff>63500</xdr:colOff>
                    <xdr:row>8</xdr:row>
                    <xdr:rowOff>120650</xdr:rowOff>
                  </from>
                  <to>
                    <xdr:col>4</xdr:col>
                    <xdr:colOff>0</xdr:colOff>
                    <xdr:row>9</xdr:row>
                    <xdr:rowOff>139700</xdr:rowOff>
                  </to>
                </anchor>
              </controlPr>
            </control>
          </mc:Choice>
        </mc:AlternateContent>
        <mc:AlternateContent xmlns:mc="http://schemas.openxmlformats.org/markup-compatibility/2006">
          <mc:Choice Requires="x14">
            <control shapeId="90133" r:id="rId24" name="Check Box 21">
              <controlPr defaultSize="0" autoFill="0" autoLine="0" autoPict="0">
                <anchor moveWithCells="1">
                  <from>
                    <xdr:col>3</xdr:col>
                    <xdr:colOff>69850</xdr:colOff>
                    <xdr:row>10</xdr:row>
                    <xdr:rowOff>114300</xdr:rowOff>
                  </from>
                  <to>
                    <xdr:col>4</xdr:col>
                    <xdr:colOff>6350</xdr:colOff>
                    <xdr:row>11</xdr:row>
                    <xdr:rowOff>127000</xdr:rowOff>
                  </to>
                </anchor>
              </controlPr>
            </control>
          </mc:Choice>
        </mc:AlternateContent>
        <mc:AlternateContent xmlns:mc="http://schemas.openxmlformats.org/markup-compatibility/2006">
          <mc:Choice Requires="x14">
            <control shapeId="90134" r:id="rId25" name="Check Box 22">
              <controlPr defaultSize="0" autoFill="0" autoLine="0" autoPict="0">
                <anchor moveWithCells="1">
                  <from>
                    <xdr:col>1</xdr:col>
                    <xdr:colOff>50800</xdr:colOff>
                    <xdr:row>10</xdr:row>
                    <xdr:rowOff>120650</xdr:rowOff>
                  </from>
                  <to>
                    <xdr:col>1</xdr:col>
                    <xdr:colOff>241300</xdr:colOff>
                    <xdr:row>11</xdr:row>
                    <xdr:rowOff>139700</xdr:rowOff>
                  </to>
                </anchor>
              </controlPr>
            </control>
          </mc:Choice>
        </mc:AlternateContent>
        <mc:AlternateContent xmlns:mc="http://schemas.openxmlformats.org/markup-compatibility/2006">
          <mc:Choice Requires="x14">
            <control shapeId="90135" r:id="rId26" name="Check Box 23">
              <controlPr defaultSize="0" autoFill="0" autoLine="0" autoPict="0">
                <anchor moveWithCells="1">
                  <from>
                    <xdr:col>8</xdr:col>
                    <xdr:colOff>50800</xdr:colOff>
                    <xdr:row>8</xdr:row>
                    <xdr:rowOff>120650</xdr:rowOff>
                  </from>
                  <to>
                    <xdr:col>8</xdr:col>
                    <xdr:colOff>241300</xdr:colOff>
                    <xdr:row>9</xdr:row>
                    <xdr:rowOff>139700</xdr:rowOff>
                  </to>
                </anchor>
              </controlPr>
            </control>
          </mc:Choice>
        </mc:AlternateContent>
        <mc:AlternateContent xmlns:mc="http://schemas.openxmlformats.org/markup-compatibility/2006">
          <mc:Choice Requires="x14">
            <control shapeId="90136" r:id="rId27" name="Check Box 24">
              <controlPr defaultSize="0" autoFill="0" autoLine="0" autoPict="0">
                <anchor moveWithCells="1">
                  <from>
                    <xdr:col>8</xdr:col>
                    <xdr:colOff>50800</xdr:colOff>
                    <xdr:row>10</xdr:row>
                    <xdr:rowOff>120650</xdr:rowOff>
                  </from>
                  <to>
                    <xdr:col>8</xdr:col>
                    <xdr:colOff>241300</xdr:colOff>
                    <xdr:row>11</xdr:row>
                    <xdr:rowOff>139700</xdr:rowOff>
                  </to>
                </anchor>
              </controlPr>
            </control>
          </mc:Choice>
        </mc:AlternateContent>
        <mc:AlternateContent xmlns:mc="http://schemas.openxmlformats.org/markup-compatibility/2006">
          <mc:Choice Requires="x14">
            <control shapeId="90137" r:id="rId28" name="Check Box 25">
              <controlPr defaultSize="0" autoFill="0" autoLine="0" autoPict="0">
                <anchor moveWithCells="1">
                  <from>
                    <xdr:col>1</xdr:col>
                    <xdr:colOff>50800</xdr:colOff>
                    <xdr:row>12</xdr:row>
                    <xdr:rowOff>120650</xdr:rowOff>
                  </from>
                  <to>
                    <xdr:col>1</xdr:col>
                    <xdr:colOff>241300</xdr:colOff>
                    <xdr:row>13</xdr:row>
                    <xdr:rowOff>139700</xdr:rowOff>
                  </to>
                </anchor>
              </controlPr>
            </control>
          </mc:Choice>
        </mc:AlternateContent>
        <mc:AlternateContent xmlns:mc="http://schemas.openxmlformats.org/markup-compatibility/2006">
          <mc:Choice Requires="x14">
            <control shapeId="90138" r:id="rId29" name="Check Box 26">
              <controlPr defaultSize="0" autoFill="0" autoLine="0" autoPict="0">
                <anchor moveWithCells="1">
                  <from>
                    <xdr:col>3</xdr:col>
                    <xdr:colOff>69850</xdr:colOff>
                    <xdr:row>12</xdr:row>
                    <xdr:rowOff>114300</xdr:rowOff>
                  </from>
                  <to>
                    <xdr:col>4</xdr:col>
                    <xdr:colOff>6350</xdr:colOff>
                    <xdr:row>13</xdr:row>
                    <xdr:rowOff>127000</xdr:rowOff>
                  </to>
                </anchor>
              </controlPr>
            </control>
          </mc:Choice>
        </mc:AlternateContent>
        <mc:AlternateContent xmlns:mc="http://schemas.openxmlformats.org/markup-compatibility/2006">
          <mc:Choice Requires="x14">
            <control shapeId="90139" r:id="rId30" name="Check Box 27">
              <controlPr defaultSize="0" autoFill="0" autoLine="0" autoPict="0">
                <anchor moveWithCells="1">
                  <from>
                    <xdr:col>1</xdr:col>
                    <xdr:colOff>50800</xdr:colOff>
                    <xdr:row>14</xdr:row>
                    <xdr:rowOff>120650</xdr:rowOff>
                  </from>
                  <to>
                    <xdr:col>1</xdr:col>
                    <xdr:colOff>241300</xdr:colOff>
                    <xdr:row>15</xdr:row>
                    <xdr:rowOff>139700</xdr:rowOff>
                  </to>
                </anchor>
              </controlPr>
            </control>
          </mc:Choice>
        </mc:AlternateContent>
        <mc:AlternateContent xmlns:mc="http://schemas.openxmlformats.org/markup-compatibility/2006">
          <mc:Choice Requires="x14">
            <control shapeId="90140" r:id="rId31" name="Check Box 28">
              <controlPr defaultSize="0" autoFill="0" autoLine="0" autoPict="0">
                <anchor moveWithCells="1">
                  <from>
                    <xdr:col>3</xdr:col>
                    <xdr:colOff>69850</xdr:colOff>
                    <xdr:row>14</xdr:row>
                    <xdr:rowOff>120650</xdr:rowOff>
                  </from>
                  <to>
                    <xdr:col>4</xdr:col>
                    <xdr:colOff>6350</xdr:colOff>
                    <xdr:row>15</xdr:row>
                    <xdr:rowOff>139700</xdr:rowOff>
                  </to>
                </anchor>
              </controlPr>
            </control>
          </mc:Choice>
        </mc:AlternateContent>
        <mc:AlternateContent xmlns:mc="http://schemas.openxmlformats.org/markup-compatibility/2006">
          <mc:Choice Requires="x14">
            <control shapeId="90141" r:id="rId32" name="Check Box 29">
              <controlPr defaultSize="0" autoFill="0" autoLine="0" autoPict="0">
                <anchor moveWithCells="1">
                  <from>
                    <xdr:col>1</xdr:col>
                    <xdr:colOff>50800</xdr:colOff>
                    <xdr:row>16</xdr:row>
                    <xdr:rowOff>120650</xdr:rowOff>
                  </from>
                  <to>
                    <xdr:col>1</xdr:col>
                    <xdr:colOff>241300</xdr:colOff>
                    <xdr:row>17</xdr:row>
                    <xdr:rowOff>139700</xdr:rowOff>
                  </to>
                </anchor>
              </controlPr>
            </control>
          </mc:Choice>
        </mc:AlternateContent>
        <mc:AlternateContent xmlns:mc="http://schemas.openxmlformats.org/markup-compatibility/2006">
          <mc:Choice Requires="x14">
            <control shapeId="90142" r:id="rId33" name="Check Box 30">
              <controlPr defaultSize="0" autoFill="0" autoLine="0" autoPict="0">
                <anchor moveWithCells="1">
                  <from>
                    <xdr:col>3</xdr:col>
                    <xdr:colOff>50800</xdr:colOff>
                    <xdr:row>16</xdr:row>
                    <xdr:rowOff>114300</xdr:rowOff>
                  </from>
                  <to>
                    <xdr:col>3</xdr:col>
                    <xdr:colOff>254000</xdr:colOff>
                    <xdr:row>17</xdr:row>
                    <xdr:rowOff>127000</xdr:rowOff>
                  </to>
                </anchor>
              </controlPr>
            </control>
          </mc:Choice>
        </mc:AlternateContent>
        <mc:AlternateContent xmlns:mc="http://schemas.openxmlformats.org/markup-compatibility/2006">
          <mc:Choice Requires="x14">
            <control shapeId="90143" r:id="rId34" name="Check Box 31">
              <controlPr defaultSize="0" autoFill="0" autoLine="0" autoPict="0">
                <anchor moveWithCells="1">
                  <from>
                    <xdr:col>3</xdr:col>
                    <xdr:colOff>50800</xdr:colOff>
                    <xdr:row>18</xdr:row>
                    <xdr:rowOff>114300</xdr:rowOff>
                  </from>
                  <to>
                    <xdr:col>3</xdr:col>
                    <xdr:colOff>254000</xdr:colOff>
                    <xdr:row>18</xdr:row>
                    <xdr:rowOff>355600</xdr:rowOff>
                  </to>
                </anchor>
              </controlPr>
            </control>
          </mc:Choice>
        </mc:AlternateContent>
        <mc:AlternateContent xmlns:mc="http://schemas.openxmlformats.org/markup-compatibility/2006">
          <mc:Choice Requires="x14">
            <control shapeId="90144" r:id="rId35" name="Check Box 32">
              <controlPr defaultSize="0" autoFill="0" autoLine="0" autoPict="0">
                <anchor moveWithCells="1">
                  <from>
                    <xdr:col>1</xdr:col>
                    <xdr:colOff>50800</xdr:colOff>
                    <xdr:row>18</xdr:row>
                    <xdr:rowOff>120650</xdr:rowOff>
                  </from>
                  <to>
                    <xdr:col>1</xdr:col>
                    <xdr:colOff>241300</xdr:colOff>
                    <xdr:row>18</xdr:row>
                    <xdr:rowOff>368300</xdr:rowOff>
                  </to>
                </anchor>
              </controlPr>
            </control>
          </mc:Choice>
        </mc:AlternateContent>
        <mc:AlternateContent xmlns:mc="http://schemas.openxmlformats.org/markup-compatibility/2006">
          <mc:Choice Requires="x14">
            <control shapeId="90145" r:id="rId36" name="Check Box 33">
              <controlPr defaultSize="0" autoFill="0" autoLine="0" autoPict="0">
                <anchor moveWithCells="1">
                  <from>
                    <xdr:col>8</xdr:col>
                    <xdr:colOff>50800</xdr:colOff>
                    <xdr:row>18</xdr:row>
                    <xdr:rowOff>120650</xdr:rowOff>
                  </from>
                  <to>
                    <xdr:col>8</xdr:col>
                    <xdr:colOff>241300</xdr:colOff>
                    <xdr:row>18</xdr:row>
                    <xdr:rowOff>368300</xdr:rowOff>
                  </to>
                </anchor>
              </controlPr>
            </control>
          </mc:Choice>
        </mc:AlternateContent>
        <mc:AlternateContent xmlns:mc="http://schemas.openxmlformats.org/markup-compatibility/2006">
          <mc:Choice Requires="x14">
            <control shapeId="90146" r:id="rId37" name="Check Box 34">
              <controlPr defaultSize="0" autoFill="0" autoLine="0" autoPict="0">
                <anchor moveWithCells="1">
                  <from>
                    <xdr:col>6</xdr:col>
                    <xdr:colOff>63500</xdr:colOff>
                    <xdr:row>16</xdr:row>
                    <xdr:rowOff>114300</xdr:rowOff>
                  </from>
                  <to>
                    <xdr:col>7</xdr:col>
                    <xdr:colOff>12700</xdr:colOff>
                    <xdr:row>17</xdr:row>
                    <xdr:rowOff>127000</xdr:rowOff>
                  </to>
                </anchor>
              </controlPr>
            </control>
          </mc:Choice>
        </mc:AlternateContent>
        <mc:AlternateContent xmlns:mc="http://schemas.openxmlformats.org/markup-compatibility/2006">
          <mc:Choice Requires="x14">
            <control shapeId="90147" r:id="rId38" name="Check Box 35">
              <controlPr defaultSize="0" autoFill="0" autoLine="0" autoPict="0">
                <anchor moveWithCells="1">
                  <from>
                    <xdr:col>8</xdr:col>
                    <xdr:colOff>50800</xdr:colOff>
                    <xdr:row>16</xdr:row>
                    <xdr:rowOff>120650</xdr:rowOff>
                  </from>
                  <to>
                    <xdr:col>8</xdr:col>
                    <xdr:colOff>241300</xdr:colOff>
                    <xdr:row>17</xdr:row>
                    <xdr:rowOff>139700</xdr:rowOff>
                  </to>
                </anchor>
              </controlPr>
            </control>
          </mc:Choice>
        </mc:AlternateContent>
        <mc:AlternateContent xmlns:mc="http://schemas.openxmlformats.org/markup-compatibility/2006">
          <mc:Choice Requires="x14">
            <control shapeId="90148" r:id="rId39" name="Check Box 36">
              <controlPr defaultSize="0" autoFill="0" autoLine="0" autoPict="0">
                <anchor moveWithCells="1">
                  <from>
                    <xdr:col>8</xdr:col>
                    <xdr:colOff>50800</xdr:colOff>
                    <xdr:row>14</xdr:row>
                    <xdr:rowOff>120650</xdr:rowOff>
                  </from>
                  <to>
                    <xdr:col>8</xdr:col>
                    <xdr:colOff>241300</xdr:colOff>
                    <xdr:row>15</xdr:row>
                    <xdr:rowOff>139700</xdr:rowOff>
                  </to>
                </anchor>
              </controlPr>
            </control>
          </mc:Choice>
        </mc:AlternateContent>
        <mc:AlternateContent xmlns:mc="http://schemas.openxmlformats.org/markup-compatibility/2006">
          <mc:Choice Requires="x14">
            <control shapeId="90149" r:id="rId40" name="Check Box 37">
              <controlPr defaultSize="0" autoFill="0" autoLine="0" autoPict="0">
                <anchor moveWithCells="1">
                  <from>
                    <xdr:col>8</xdr:col>
                    <xdr:colOff>50800</xdr:colOff>
                    <xdr:row>12</xdr:row>
                    <xdr:rowOff>120650</xdr:rowOff>
                  </from>
                  <to>
                    <xdr:col>8</xdr:col>
                    <xdr:colOff>241300</xdr:colOff>
                    <xdr:row>13</xdr:row>
                    <xdr:rowOff>139700</xdr:rowOff>
                  </to>
                </anchor>
              </controlPr>
            </control>
          </mc:Choice>
        </mc:AlternateContent>
        <mc:AlternateContent xmlns:mc="http://schemas.openxmlformats.org/markup-compatibility/2006">
          <mc:Choice Requires="x14">
            <control shapeId="90150" r:id="rId41" name="Check Box 38">
              <controlPr defaultSize="0" autoFill="0" autoLine="0" autoPict="0">
                <anchor moveWithCells="1">
                  <from>
                    <xdr:col>15</xdr:col>
                    <xdr:colOff>50800</xdr:colOff>
                    <xdr:row>12</xdr:row>
                    <xdr:rowOff>120650</xdr:rowOff>
                  </from>
                  <to>
                    <xdr:col>15</xdr:col>
                    <xdr:colOff>241300</xdr:colOff>
                    <xdr:row>13</xdr:row>
                    <xdr:rowOff>139700</xdr:rowOff>
                  </to>
                </anchor>
              </controlPr>
            </control>
          </mc:Choice>
        </mc:AlternateContent>
        <mc:AlternateContent xmlns:mc="http://schemas.openxmlformats.org/markup-compatibility/2006">
          <mc:Choice Requires="x14">
            <control shapeId="90151" r:id="rId42" name="Check Box 39">
              <controlPr defaultSize="0" autoFill="0" autoLine="0" autoPict="0">
                <anchor moveWithCells="1">
                  <from>
                    <xdr:col>15</xdr:col>
                    <xdr:colOff>50800</xdr:colOff>
                    <xdr:row>14</xdr:row>
                    <xdr:rowOff>120650</xdr:rowOff>
                  </from>
                  <to>
                    <xdr:col>15</xdr:col>
                    <xdr:colOff>241300</xdr:colOff>
                    <xdr:row>15</xdr:row>
                    <xdr:rowOff>139700</xdr:rowOff>
                  </to>
                </anchor>
              </controlPr>
            </control>
          </mc:Choice>
        </mc:AlternateContent>
        <mc:AlternateContent xmlns:mc="http://schemas.openxmlformats.org/markup-compatibility/2006">
          <mc:Choice Requires="x14">
            <control shapeId="90152" r:id="rId43" name="Check Box 40">
              <controlPr defaultSize="0" autoFill="0" autoLine="0" autoPict="0">
                <anchor moveWithCells="1">
                  <from>
                    <xdr:col>16</xdr:col>
                    <xdr:colOff>50800</xdr:colOff>
                    <xdr:row>12</xdr:row>
                    <xdr:rowOff>120650</xdr:rowOff>
                  </from>
                  <to>
                    <xdr:col>16</xdr:col>
                    <xdr:colOff>241300</xdr:colOff>
                    <xdr:row>13</xdr:row>
                    <xdr:rowOff>139700</xdr:rowOff>
                  </to>
                </anchor>
              </controlPr>
            </control>
          </mc:Choice>
        </mc:AlternateContent>
        <mc:AlternateContent xmlns:mc="http://schemas.openxmlformats.org/markup-compatibility/2006">
          <mc:Choice Requires="x14">
            <control shapeId="90153" r:id="rId44" name="Check Box 41">
              <controlPr defaultSize="0" autoFill="0" autoLine="0" autoPict="0">
                <anchor moveWithCells="1">
                  <from>
                    <xdr:col>16</xdr:col>
                    <xdr:colOff>50800</xdr:colOff>
                    <xdr:row>14</xdr:row>
                    <xdr:rowOff>120650</xdr:rowOff>
                  </from>
                  <to>
                    <xdr:col>16</xdr:col>
                    <xdr:colOff>241300</xdr:colOff>
                    <xdr:row>15</xdr:row>
                    <xdr:rowOff>139700</xdr:rowOff>
                  </to>
                </anchor>
              </controlPr>
            </control>
          </mc:Choice>
        </mc:AlternateContent>
        <mc:AlternateContent xmlns:mc="http://schemas.openxmlformats.org/markup-compatibility/2006">
          <mc:Choice Requires="x14">
            <control shapeId="90154" r:id="rId45" name="Check Box 42">
              <controlPr defaultSize="0" autoFill="0" autoLine="0" autoPict="0">
                <anchor moveWithCells="1">
                  <from>
                    <xdr:col>20</xdr:col>
                    <xdr:colOff>50800</xdr:colOff>
                    <xdr:row>12</xdr:row>
                    <xdr:rowOff>120650</xdr:rowOff>
                  </from>
                  <to>
                    <xdr:col>20</xdr:col>
                    <xdr:colOff>241300</xdr:colOff>
                    <xdr:row>13</xdr:row>
                    <xdr:rowOff>139700</xdr:rowOff>
                  </to>
                </anchor>
              </controlPr>
            </control>
          </mc:Choice>
        </mc:AlternateContent>
        <mc:AlternateContent xmlns:mc="http://schemas.openxmlformats.org/markup-compatibility/2006">
          <mc:Choice Requires="x14">
            <control shapeId="90155" r:id="rId46" name="Check Box 43">
              <controlPr defaultSize="0" autoFill="0" autoLine="0" autoPict="0">
                <anchor moveWithCells="1">
                  <from>
                    <xdr:col>20</xdr:col>
                    <xdr:colOff>50800</xdr:colOff>
                    <xdr:row>14</xdr:row>
                    <xdr:rowOff>120650</xdr:rowOff>
                  </from>
                  <to>
                    <xdr:col>20</xdr:col>
                    <xdr:colOff>241300</xdr:colOff>
                    <xdr:row>15</xdr:row>
                    <xdr:rowOff>139700</xdr:rowOff>
                  </to>
                </anchor>
              </controlPr>
            </control>
          </mc:Choice>
        </mc:AlternateContent>
        <mc:AlternateContent xmlns:mc="http://schemas.openxmlformats.org/markup-compatibility/2006">
          <mc:Choice Requires="x14">
            <control shapeId="90156" r:id="rId47" name="Check Box 44">
              <controlPr defaultSize="0" autoFill="0" autoLine="0" autoPict="0">
                <anchor moveWithCells="1">
                  <from>
                    <xdr:col>20</xdr:col>
                    <xdr:colOff>50800</xdr:colOff>
                    <xdr:row>16</xdr:row>
                    <xdr:rowOff>120650</xdr:rowOff>
                  </from>
                  <to>
                    <xdr:col>20</xdr:col>
                    <xdr:colOff>241300</xdr:colOff>
                    <xdr:row>17</xdr:row>
                    <xdr:rowOff>139700</xdr:rowOff>
                  </to>
                </anchor>
              </controlPr>
            </control>
          </mc:Choice>
        </mc:AlternateContent>
        <mc:AlternateContent xmlns:mc="http://schemas.openxmlformats.org/markup-compatibility/2006">
          <mc:Choice Requires="x14">
            <control shapeId="90157" r:id="rId48" name="Check Box 45">
              <controlPr defaultSize="0" autoFill="0" autoLine="0" autoPict="0">
                <anchor moveWithCells="1">
                  <from>
                    <xdr:col>20</xdr:col>
                    <xdr:colOff>50800</xdr:colOff>
                    <xdr:row>18</xdr:row>
                    <xdr:rowOff>120650</xdr:rowOff>
                  </from>
                  <to>
                    <xdr:col>20</xdr:col>
                    <xdr:colOff>241300</xdr:colOff>
                    <xdr:row>18</xdr:row>
                    <xdr:rowOff>368300</xdr:rowOff>
                  </to>
                </anchor>
              </controlPr>
            </control>
          </mc:Choice>
        </mc:AlternateContent>
        <mc:AlternateContent xmlns:mc="http://schemas.openxmlformats.org/markup-compatibility/2006">
          <mc:Choice Requires="x14">
            <control shapeId="90158" r:id="rId49" name="Check Box 46">
              <controlPr defaultSize="0" autoFill="0" autoLine="0" autoPict="0">
                <anchor moveWithCells="1">
                  <from>
                    <xdr:col>16</xdr:col>
                    <xdr:colOff>50800</xdr:colOff>
                    <xdr:row>16</xdr:row>
                    <xdr:rowOff>120650</xdr:rowOff>
                  </from>
                  <to>
                    <xdr:col>16</xdr:col>
                    <xdr:colOff>241300</xdr:colOff>
                    <xdr:row>17</xdr:row>
                    <xdr:rowOff>139700</xdr:rowOff>
                  </to>
                </anchor>
              </controlPr>
            </control>
          </mc:Choice>
        </mc:AlternateContent>
        <mc:AlternateContent xmlns:mc="http://schemas.openxmlformats.org/markup-compatibility/2006">
          <mc:Choice Requires="x14">
            <control shapeId="90159" r:id="rId50" name="Check Box 47">
              <controlPr defaultSize="0" autoFill="0" autoLine="0" autoPict="0">
                <anchor moveWithCells="1">
                  <from>
                    <xdr:col>15</xdr:col>
                    <xdr:colOff>50800</xdr:colOff>
                    <xdr:row>16</xdr:row>
                    <xdr:rowOff>120650</xdr:rowOff>
                  </from>
                  <to>
                    <xdr:col>15</xdr:col>
                    <xdr:colOff>241300</xdr:colOff>
                    <xdr:row>17</xdr:row>
                    <xdr:rowOff>139700</xdr:rowOff>
                  </to>
                </anchor>
              </controlPr>
            </control>
          </mc:Choice>
        </mc:AlternateContent>
        <mc:AlternateContent xmlns:mc="http://schemas.openxmlformats.org/markup-compatibility/2006">
          <mc:Choice Requires="x14">
            <control shapeId="90160" r:id="rId51" name="Check Box 48">
              <controlPr defaultSize="0" autoFill="0" autoLine="0" autoPict="0">
                <anchor moveWithCells="1">
                  <from>
                    <xdr:col>6</xdr:col>
                    <xdr:colOff>50800</xdr:colOff>
                    <xdr:row>3</xdr:row>
                    <xdr:rowOff>63500</xdr:rowOff>
                  </from>
                  <to>
                    <xdr:col>7</xdr:col>
                    <xdr:colOff>31750</xdr:colOff>
                    <xdr:row>4</xdr:row>
                    <xdr:rowOff>31750</xdr:rowOff>
                  </to>
                </anchor>
              </controlPr>
            </control>
          </mc:Choice>
        </mc:AlternateContent>
        <mc:AlternateContent xmlns:mc="http://schemas.openxmlformats.org/markup-compatibility/2006">
          <mc:Choice Requires="x14">
            <control shapeId="90161" r:id="rId52" name="Check Box 49">
              <controlPr defaultSize="0" autoFill="0" autoLine="0" autoPict="0">
                <anchor moveWithCells="1">
                  <from>
                    <xdr:col>6</xdr:col>
                    <xdr:colOff>44450</xdr:colOff>
                    <xdr:row>27</xdr:row>
                    <xdr:rowOff>50800</xdr:rowOff>
                  </from>
                  <to>
                    <xdr:col>7</xdr:col>
                    <xdr:colOff>6350</xdr:colOff>
                    <xdr:row>28</xdr:row>
                    <xdr:rowOff>63500</xdr:rowOff>
                  </to>
                </anchor>
              </controlPr>
            </control>
          </mc:Choice>
        </mc:AlternateContent>
        <mc:AlternateContent xmlns:mc="http://schemas.openxmlformats.org/markup-compatibility/2006">
          <mc:Choice Requires="x14">
            <control shapeId="90162" r:id="rId53" name="Check Box 50">
              <controlPr defaultSize="0" autoFill="0" autoLine="0" autoPict="0">
                <anchor moveWithCells="1">
                  <from>
                    <xdr:col>14</xdr:col>
                    <xdr:colOff>101600</xdr:colOff>
                    <xdr:row>27</xdr:row>
                    <xdr:rowOff>114300</xdr:rowOff>
                  </from>
                  <to>
                    <xdr:col>14</xdr:col>
                    <xdr:colOff>292100</xdr:colOff>
                    <xdr:row>28</xdr:row>
                    <xdr:rowOff>120650</xdr:rowOff>
                  </to>
                </anchor>
              </controlPr>
            </control>
          </mc:Choice>
        </mc:AlternateContent>
        <mc:AlternateContent xmlns:mc="http://schemas.openxmlformats.org/markup-compatibility/2006">
          <mc:Choice Requires="x14">
            <control shapeId="90163" r:id="rId54" name="Check Box 51">
              <controlPr defaultSize="0" autoFill="0" autoLine="0" autoPict="0">
                <anchor moveWithCells="1">
                  <from>
                    <xdr:col>16</xdr:col>
                    <xdr:colOff>88900</xdr:colOff>
                    <xdr:row>27</xdr:row>
                    <xdr:rowOff>114300</xdr:rowOff>
                  </from>
                  <to>
                    <xdr:col>16</xdr:col>
                    <xdr:colOff>279400</xdr:colOff>
                    <xdr:row>28</xdr:row>
                    <xdr:rowOff>120650</xdr:rowOff>
                  </to>
                </anchor>
              </controlPr>
            </control>
          </mc:Choice>
        </mc:AlternateContent>
        <mc:AlternateContent xmlns:mc="http://schemas.openxmlformats.org/markup-compatibility/2006">
          <mc:Choice Requires="x14">
            <control shapeId="90164" r:id="rId55" name="Check Box 52">
              <controlPr defaultSize="0" autoFill="0" autoLine="0" autoPict="0">
                <anchor moveWithCells="1">
                  <from>
                    <xdr:col>16</xdr:col>
                    <xdr:colOff>50800</xdr:colOff>
                    <xdr:row>5</xdr:row>
                    <xdr:rowOff>120650</xdr:rowOff>
                  </from>
                  <to>
                    <xdr:col>16</xdr:col>
                    <xdr:colOff>241300</xdr:colOff>
                    <xdr:row>6</xdr:row>
                    <xdr:rowOff>139700</xdr:rowOff>
                  </to>
                </anchor>
              </controlPr>
            </control>
          </mc:Choice>
        </mc:AlternateContent>
        <mc:AlternateContent xmlns:mc="http://schemas.openxmlformats.org/markup-compatibility/2006">
          <mc:Choice Requires="x14">
            <control shapeId="90165" r:id="rId56" name="Check Box 53">
              <controlPr defaultSize="0" autoFill="0" autoLine="0" autoPict="0">
                <anchor moveWithCells="1">
                  <from>
                    <xdr:col>6</xdr:col>
                    <xdr:colOff>50800</xdr:colOff>
                    <xdr:row>5</xdr:row>
                    <xdr:rowOff>63500</xdr:rowOff>
                  </from>
                  <to>
                    <xdr:col>7</xdr:col>
                    <xdr:colOff>31750</xdr:colOff>
                    <xdr:row>6</xdr:row>
                    <xdr:rowOff>31750</xdr:rowOff>
                  </to>
                </anchor>
              </controlPr>
            </control>
          </mc:Choice>
        </mc:AlternateContent>
        <mc:AlternateContent xmlns:mc="http://schemas.openxmlformats.org/markup-compatibility/2006">
          <mc:Choice Requires="x14">
            <control shapeId="90166" r:id="rId57" name="Check Box 54">
              <controlPr defaultSize="0" autoFill="0" autoLine="0" autoPict="0">
                <anchor moveWithCells="1">
                  <from>
                    <xdr:col>6</xdr:col>
                    <xdr:colOff>50800</xdr:colOff>
                    <xdr:row>8</xdr:row>
                    <xdr:rowOff>63500</xdr:rowOff>
                  </from>
                  <to>
                    <xdr:col>7</xdr:col>
                    <xdr:colOff>25400</xdr:colOff>
                    <xdr:row>9</xdr:row>
                    <xdr:rowOff>31750</xdr:rowOff>
                  </to>
                </anchor>
              </controlPr>
            </control>
          </mc:Choice>
        </mc:AlternateContent>
        <mc:AlternateContent xmlns:mc="http://schemas.openxmlformats.org/markup-compatibility/2006">
          <mc:Choice Requires="x14">
            <control shapeId="90167" r:id="rId58" name="Check Box 55">
              <controlPr defaultSize="0" autoFill="0" autoLine="0" autoPict="0">
                <anchor moveWithCells="1">
                  <from>
                    <xdr:col>6</xdr:col>
                    <xdr:colOff>50800</xdr:colOff>
                    <xdr:row>10</xdr:row>
                    <xdr:rowOff>63500</xdr:rowOff>
                  </from>
                  <to>
                    <xdr:col>7</xdr:col>
                    <xdr:colOff>25400</xdr:colOff>
                    <xdr:row>11</xdr:row>
                    <xdr:rowOff>31750</xdr:rowOff>
                  </to>
                </anchor>
              </controlPr>
            </control>
          </mc:Choice>
        </mc:AlternateContent>
        <mc:AlternateContent xmlns:mc="http://schemas.openxmlformats.org/markup-compatibility/2006">
          <mc:Choice Requires="x14">
            <control shapeId="90168" r:id="rId59" name="Check Box 56">
              <controlPr defaultSize="0" autoFill="0" autoLine="0" autoPict="0">
                <anchor moveWithCells="1">
                  <from>
                    <xdr:col>6</xdr:col>
                    <xdr:colOff>50800</xdr:colOff>
                    <xdr:row>12</xdr:row>
                    <xdr:rowOff>63500</xdr:rowOff>
                  </from>
                  <to>
                    <xdr:col>7</xdr:col>
                    <xdr:colOff>25400</xdr:colOff>
                    <xdr:row>13</xdr:row>
                    <xdr:rowOff>31750</xdr:rowOff>
                  </to>
                </anchor>
              </controlPr>
            </control>
          </mc:Choice>
        </mc:AlternateContent>
        <mc:AlternateContent xmlns:mc="http://schemas.openxmlformats.org/markup-compatibility/2006">
          <mc:Choice Requires="x14">
            <control shapeId="90169" r:id="rId60" name="Check Box 57">
              <controlPr defaultSize="0" autoFill="0" autoLine="0" autoPict="0">
                <anchor moveWithCells="1">
                  <from>
                    <xdr:col>6</xdr:col>
                    <xdr:colOff>50800</xdr:colOff>
                    <xdr:row>14</xdr:row>
                    <xdr:rowOff>63500</xdr:rowOff>
                  </from>
                  <to>
                    <xdr:col>7</xdr:col>
                    <xdr:colOff>25400</xdr:colOff>
                    <xdr:row>15</xdr:row>
                    <xdr:rowOff>31750</xdr:rowOff>
                  </to>
                </anchor>
              </controlPr>
            </control>
          </mc:Choice>
        </mc:AlternateContent>
        <mc:AlternateContent xmlns:mc="http://schemas.openxmlformats.org/markup-compatibility/2006">
          <mc:Choice Requires="x14">
            <control shapeId="90170" r:id="rId61" name="Check Box 58">
              <controlPr defaultSize="0" autoFill="0" autoLine="0" autoPict="0">
                <anchor moveWithCells="1">
                  <from>
                    <xdr:col>6</xdr:col>
                    <xdr:colOff>50800</xdr:colOff>
                    <xdr:row>18</xdr:row>
                    <xdr:rowOff>114300</xdr:rowOff>
                  </from>
                  <to>
                    <xdr:col>7</xdr:col>
                    <xdr:colOff>6350</xdr:colOff>
                    <xdr:row>18</xdr:row>
                    <xdr:rowOff>355600</xdr:rowOff>
                  </to>
                </anchor>
              </controlPr>
            </control>
          </mc:Choice>
        </mc:AlternateContent>
        <mc:AlternateContent xmlns:mc="http://schemas.openxmlformats.org/markup-compatibility/2006">
          <mc:Choice Requires="x14">
            <control shapeId="90171" r:id="rId62" name="Check Box 59">
              <controlPr defaultSize="0" autoFill="0" autoLine="0" autoPict="0">
                <anchor moveWithCells="1">
                  <from>
                    <xdr:col>18</xdr:col>
                    <xdr:colOff>50800</xdr:colOff>
                    <xdr:row>7</xdr:row>
                    <xdr:rowOff>114300</xdr:rowOff>
                  </from>
                  <to>
                    <xdr:col>19</xdr:col>
                    <xdr:colOff>12700</xdr:colOff>
                    <xdr:row>7</xdr:row>
                    <xdr:rowOff>355600</xdr:rowOff>
                  </to>
                </anchor>
              </controlPr>
            </control>
          </mc:Choice>
        </mc:AlternateContent>
        <mc:AlternateContent xmlns:mc="http://schemas.openxmlformats.org/markup-compatibility/2006">
          <mc:Choice Requires="x14">
            <control shapeId="90172" r:id="rId63" name="Check Box 60">
              <controlPr defaultSize="0" autoFill="0" autoLine="0" autoPict="0">
                <anchor moveWithCells="1">
                  <from>
                    <xdr:col>18</xdr:col>
                    <xdr:colOff>63500</xdr:colOff>
                    <xdr:row>16</xdr:row>
                    <xdr:rowOff>114300</xdr:rowOff>
                  </from>
                  <to>
                    <xdr:col>19</xdr:col>
                    <xdr:colOff>12700</xdr:colOff>
                    <xdr:row>17</xdr:row>
                    <xdr:rowOff>127000</xdr:rowOff>
                  </to>
                </anchor>
              </controlPr>
            </control>
          </mc:Choice>
        </mc:AlternateContent>
        <mc:AlternateContent xmlns:mc="http://schemas.openxmlformats.org/markup-compatibility/2006">
          <mc:Choice Requires="x14">
            <control shapeId="90173" r:id="rId64" name="Check Box 61">
              <controlPr defaultSize="0" autoFill="0" autoLine="0" autoPict="0">
                <anchor moveWithCells="1">
                  <from>
                    <xdr:col>18</xdr:col>
                    <xdr:colOff>50800</xdr:colOff>
                    <xdr:row>10</xdr:row>
                    <xdr:rowOff>63500</xdr:rowOff>
                  </from>
                  <to>
                    <xdr:col>19</xdr:col>
                    <xdr:colOff>31750</xdr:colOff>
                    <xdr:row>11</xdr:row>
                    <xdr:rowOff>31750</xdr:rowOff>
                  </to>
                </anchor>
              </controlPr>
            </control>
          </mc:Choice>
        </mc:AlternateContent>
        <mc:AlternateContent xmlns:mc="http://schemas.openxmlformats.org/markup-compatibility/2006">
          <mc:Choice Requires="x14">
            <control shapeId="90174" r:id="rId65" name="Check Box 62">
              <controlPr defaultSize="0" autoFill="0" autoLine="0" autoPict="0">
                <anchor moveWithCells="1">
                  <from>
                    <xdr:col>18</xdr:col>
                    <xdr:colOff>50800</xdr:colOff>
                    <xdr:row>12</xdr:row>
                    <xdr:rowOff>63500</xdr:rowOff>
                  </from>
                  <to>
                    <xdr:col>19</xdr:col>
                    <xdr:colOff>31750</xdr:colOff>
                    <xdr:row>13</xdr:row>
                    <xdr:rowOff>31750</xdr:rowOff>
                  </to>
                </anchor>
              </controlPr>
            </control>
          </mc:Choice>
        </mc:AlternateContent>
        <mc:AlternateContent xmlns:mc="http://schemas.openxmlformats.org/markup-compatibility/2006">
          <mc:Choice Requires="x14">
            <control shapeId="90175" r:id="rId66" name="Check Box 63">
              <controlPr defaultSize="0" autoFill="0" autoLine="0" autoPict="0">
                <anchor moveWithCells="1">
                  <from>
                    <xdr:col>18</xdr:col>
                    <xdr:colOff>50800</xdr:colOff>
                    <xdr:row>18</xdr:row>
                    <xdr:rowOff>114300</xdr:rowOff>
                  </from>
                  <to>
                    <xdr:col>19</xdr:col>
                    <xdr:colOff>12700</xdr:colOff>
                    <xdr:row>18</xdr:row>
                    <xdr:rowOff>355600</xdr:rowOff>
                  </to>
                </anchor>
              </controlPr>
            </control>
          </mc:Choice>
        </mc:AlternateContent>
        <mc:AlternateContent xmlns:mc="http://schemas.openxmlformats.org/markup-compatibility/2006">
          <mc:Choice Requires="x14">
            <control shapeId="90176" r:id="rId67" name="Check Box 64">
              <controlPr defaultSize="0" autoFill="0" autoLine="0" autoPict="0">
                <anchor moveWithCells="1">
                  <from>
                    <xdr:col>8</xdr:col>
                    <xdr:colOff>88900</xdr:colOff>
                    <xdr:row>27</xdr:row>
                    <xdr:rowOff>114300</xdr:rowOff>
                  </from>
                  <to>
                    <xdr:col>8</xdr:col>
                    <xdr:colOff>279400</xdr:colOff>
                    <xdr:row>28</xdr:row>
                    <xdr:rowOff>120650</xdr:rowOff>
                  </to>
                </anchor>
              </controlPr>
            </control>
          </mc:Choice>
        </mc:AlternateContent>
        <mc:AlternateContent xmlns:mc="http://schemas.openxmlformats.org/markup-compatibility/2006">
          <mc:Choice Requires="x14">
            <control shapeId="90177" r:id="rId68" name="Check Box 65">
              <controlPr defaultSize="0" autoFill="0" autoLine="0" autoPict="0">
                <anchor moveWithCells="1">
                  <from>
                    <xdr:col>11</xdr:col>
                    <xdr:colOff>101600</xdr:colOff>
                    <xdr:row>27</xdr:row>
                    <xdr:rowOff>38100</xdr:rowOff>
                  </from>
                  <to>
                    <xdr:col>12</xdr:col>
                    <xdr:colOff>177800</xdr:colOff>
                    <xdr:row>28</xdr:row>
                    <xdr:rowOff>44450</xdr:rowOff>
                  </to>
                </anchor>
              </controlPr>
            </control>
          </mc:Choice>
        </mc:AlternateContent>
        <mc:AlternateContent xmlns:mc="http://schemas.openxmlformats.org/markup-compatibility/2006">
          <mc:Choice Requires="x14">
            <control shapeId="90178" r:id="rId69" name="Check Box 66">
              <controlPr defaultSize="0" autoFill="0" autoLine="0" autoPict="0">
                <anchor moveWithCells="1">
                  <from>
                    <xdr:col>15</xdr:col>
                    <xdr:colOff>88900</xdr:colOff>
                    <xdr:row>27</xdr:row>
                    <xdr:rowOff>114300</xdr:rowOff>
                  </from>
                  <to>
                    <xdr:col>15</xdr:col>
                    <xdr:colOff>279400</xdr:colOff>
                    <xdr:row>28</xdr:row>
                    <xdr:rowOff>114300</xdr:rowOff>
                  </to>
                </anchor>
              </controlPr>
            </control>
          </mc:Choice>
        </mc:AlternateContent>
        <mc:AlternateContent xmlns:mc="http://schemas.openxmlformats.org/markup-compatibility/2006">
          <mc:Choice Requires="x14">
            <control shapeId="90179" r:id="rId70" name="Check Box 67">
              <controlPr defaultSize="0" autoFill="0" autoLine="0" autoPict="0">
                <anchor moveWithCells="1">
                  <from>
                    <xdr:col>18</xdr:col>
                    <xdr:colOff>63500</xdr:colOff>
                    <xdr:row>3</xdr:row>
                    <xdr:rowOff>114300</xdr:rowOff>
                  </from>
                  <to>
                    <xdr:col>19</xdr:col>
                    <xdr:colOff>12700</xdr:colOff>
                    <xdr:row>4</xdr:row>
                    <xdr:rowOff>120650</xdr:rowOff>
                  </to>
                </anchor>
              </controlPr>
            </control>
          </mc:Choice>
        </mc:AlternateContent>
        <mc:AlternateContent xmlns:mc="http://schemas.openxmlformats.org/markup-compatibility/2006">
          <mc:Choice Requires="x14">
            <control shapeId="90180" r:id="rId71" name="Check Box 68">
              <controlPr defaultSize="0" autoFill="0" autoLine="0" autoPict="0">
                <anchor moveWithCells="1">
                  <from>
                    <xdr:col>18</xdr:col>
                    <xdr:colOff>63500</xdr:colOff>
                    <xdr:row>5</xdr:row>
                    <xdr:rowOff>114300</xdr:rowOff>
                  </from>
                  <to>
                    <xdr:col>19</xdr:col>
                    <xdr:colOff>12700</xdr:colOff>
                    <xdr:row>6</xdr:row>
                    <xdr:rowOff>120650</xdr:rowOff>
                  </to>
                </anchor>
              </controlPr>
            </control>
          </mc:Choice>
        </mc:AlternateContent>
        <mc:AlternateContent xmlns:mc="http://schemas.openxmlformats.org/markup-compatibility/2006">
          <mc:Choice Requires="x14">
            <control shapeId="90181" r:id="rId72" name="Check Box 69">
              <controlPr defaultSize="0" autoFill="0" autoLine="0" autoPict="0">
                <anchor moveWithCells="1">
                  <from>
                    <xdr:col>18</xdr:col>
                    <xdr:colOff>63500</xdr:colOff>
                    <xdr:row>14</xdr:row>
                    <xdr:rowOff>114300</xdr:rowOff>
                  </from>
                  <to>
                    <xdr:col>19</xdr:col>
                    <xdr:colOff>12700</xdr:colOff>
                    <xdr:row>15</xdr:row>
                    <xdr:rowOff>120650</xdr:rowOff>
                  </to>
                </anchor>
              </controlPr>
            </control>
          </mc:Choice>
        </mc:AlternateContent>
        <mc:AlternateContent xmlns:mc="http://schemas.openxmlformats.org/markup-compatibility/2006">
          <mc:Choice Requires="x14">
            <control shapeId="90182" r:id="rId73" name="Check Box 70">
              <controlPr defaultSize="0" autoFill="0" autoLine="0" autoPict="0">
                <anchor moveWithCells="1">
                  <from>
                    <xdr:col>18</xdr:col>
                    <xdr:colOff>63500</xdr:colOff>
                    <xdr:row>8</xdr:row>
                    <xdr:rowOff>114300</xdr:rowOff>
                  </from>
                  <to>
                    <xdr:col>19</xdr:col>
                    <xdr:colOff>12700</xdr:colOff>
                    <xdr:row>9</xdr:row>
                    <xdr:rowOff>120650</xdr:rowOff>
                  </to>
                </anchor>
              </controlPr>
            </control>
          </mc:Choice>
        </mc:AlternateContent>
        <mc:AlternateContent xmlns:mc="http://schemas.openxmlformats.org/markup-compatibility/2006">
          <mc:Choice Requires="x14">
            <control shapeId="90183" r:id="rId74" name="Check Box 71">
              <controlPr defaultSize="0" autoFill="0" autoLine="0" autoPict="0">
                <anchor moveWithCells="1">
                  <from>
                    <xdr:col>6</xdr:col>
                    <xdr:colOff>44450</xdr:colOff>
                    <xdr:row>29</xdr:row>
                    <xdr:rowOff>50800</xdr:rowOff>
                  </from>
                  <to>
                    <xdr:col>7</xdr:col>
                    <xdr:colOff>6350</xdr:colOff>
                    <xdr:row>30</xdr:row>
                    <xdr:rowOff>69850</xdr:rowOff>
                  </to>
                </anchor>
              </controlPr>
            </control>
          </mc:Choice>
        </mc:AlternateContent>
        <mc:AlternateContent xmlns:mc="http://schemas.openxmlformats.org/markup-compatibility/2006">
          <mc:Choice Requires="x14">
            <control shapeId="90184" r:id="rId75" name="Check Box 72">
              <controlPr defaultSize="0" autoFill="0" autoLine="0" autoPict="0">
                <anchor moveWithCells="1">
                  <from>
                    <xdr:col>14</xdr:col>
                    <xdr:colOff>101600</xdr:colOff>
                    <xdr:row>29</xdr:row>
                    <xdr:rowOff>114300</xdr:rowOff>
                  </from>
                  <to>
                    <xdr:col>14</xdr:col>
                    <xdr:colOff>292100</xdr:colOff>
                    <xdr:row>30</xdr:row>
                    <xdr:rowOff>127000</xdr:rowOff>
                  </to>
                </anchor>
              </controlPr>
            </control>
          </mc:Choice>
        </mc:AlternateContent>
        <mc:AlternateContent xmlns:mc="http://schemas.openxmlformats.org/markup-compatibility/2006">
          <mc:Choice Requires="x14">
            <control shapeId="90185" r:id="rId76" name="Check Box 73">
              <controlPr defaultSize="0" autoFill="0" autoLine="0" autoPict="0">
                <anchor moveWithCells="1">
                  <from>
                    <xdr:col>16</xdr:col>
                    <xdr:colOff>88900</xdr:colOff>
                    <xdr:row>29</xdr:row>
                    <xdr:rowOff>114300</xdr:rowOff>
                  </from>
                  <to>
                    <xdr:col>16</xdr:col>
                    <xdr:colOff>279400</xdr:colOff>
                    <xdr:row>30</xdr:row>
                    <xdr:rowOff>127000</xdr:rowOff>
                  </to>
                </anchor>
              </controlPr>
            </control>
          </mc:Choice>
        </mc:AlternateContent>
        <mc:AlternateContent xmlns:mc="http://schemas.openxmlformats.org/markup-compatibility/2006">
          <mc:Choice Requires="x14">
            <control shapeId="90186" r:id="rId77" name="Check Box 74">
              <controlPr defaultSize="0" autoFill="0" autoLine="0" autoPict="0">
                <anchor moveWithCells="1">
                  <from>
                    <xdr:col>8</xdr:col>
                    <xdr:colOff>88900</xdr:colOff>
                    <xdr:row>29</xdr:row>
                    <xdr:rowOff>114300</xdr:rowOff>
                  </from>
                  <to>
                    <xdr:col>8</xdr:col>
                    <xdr:colOff>279400</xdr:colOff>
                    <xdr:row>30</xdr:row>
                    <xdr:rowOff>127000</xdr:rowOff>
                  </to>
                </anchor>
              </controlPr>
            </control>
          </mc:Choice>
        </mc:AlternateContent>
        <mc:AlternateContent xmlns:mc="http://schemas.openxmlformats.org/markup-compatibility/2006">
          <mc:Choice Requires="x14">
            <control shapeId="90187" r:id="rId78" name="Check Box 75">
              <controlPr defaultSize="0" autoFill="0" autoLine="0" autoPict="0">
                <anchor moveWithCells="1">
                  <from>
                    <xdr:col>11</xdr:col>
                    <xdr:colOff>101600</xdr:colOff>
                    <xdr:row>29</xdr:row>
                    <xdr:rowOff>38100</xdr:rowOff>
                  </from>
                  <to>
                    <xdr:col>12</xdr:col>
                    <xdr:colOff>177800</xdr:colOff>
                    <xdr:row>30</xdr:row>
                    <xdr:rowOff>50800</xdr:rowOff>
                  </to>
                </anchor>
              </controlPr>
            </control>
          </mc:Choice>
        </mc:AlternateContent>
        <mc:AlternateContent xmlns:mc="http://schemas.openxmlformats.org/markup-compatibility/2006">
          <mc:Choice Requires="x14">
            <control shapeId="90188" r:id="rId79" name="Check Box 76">
              <controlPr defaultSize="0" autoFill="0" autoLine="0" autoPict="0">
                <anchor moveWithCells="1">
                  <from>
                    <xdr:col>15</xdr:col>
                    <xdr:colOff>88900</xdr:colOff>
                    <xdr:row>29</xdr:row>
                    <xdr:rowOff>114300</xdr:rowOff>
                  </from>
                  <to>
                    <xdr:col>15</xdr:col>
                    <xdr:colOff>279400</xdr:colOff>
                    <xdr:row>30</xdr:row>
                    <xdr:rowOff>127000</xdr:rowOff>
                  </to>
                </anchor>
              </controlPr>
            </control>
          </mc:Choice>
        </mc:AlternateContent>
        <mc:AlternateContent xmlns:mc="http://schemas.openxmlformats.org/markup-compatibility/2006">
          <mc:Choice Requires="x14">
            <control shapeId="90189" r:id="rId80" name="Check Box 77">
              <controlPr defaultSize="0" autoFill="0" autoLine="0" autoPict="0">
                <anchor moveWithCells="1">
                  <from>
                    <xdr:col>6</xdr:col>
                    <xdr:colOff>44450</xdr:colOff>
                    <xdr:row>31</xdr:row>
                    <xdr:rowOff>50800</xdr:rowOff>
                  </from>
                  <to>
                    <xdr:col>7</xdr:col>
                    <xdr:colOff>6350</xdr:colOff>
                    <xdr:row>32</xdr:row>
                    <xdr:rowOff>69850</xdr:rowOff>
                  </to>
                </anchor>
              </controlPr>
            </control>
          </mc:Choice>
        </mc:AlternateContent>
        <mc:AlternateContent xmlns:mc="http://schemas.openxmlformats.org/markup-compatibility/2006">
          <mc:Choice Requires="x14">
            <control shapeId="90190" r:id="rId81" name="Check Box 78">
              <controlPr defaultSize="0" autoFill="0" autoLine="0" autoPict="0">
                <anchor moveWithCells="1">
                  <from>
                    <xdr:col>14</xdr:col>
                    <xdr:colOff>101600</xdr:colOff>
                    <xdr:row>31</xdr:row>
                    <xdr:rowOff>114300</xdr:rowOff>
                  </from>
                  <to>
                    <xdr:col>14</xdr:col>
                    <xdr:colOff>292100</xdr:colOff>
                    <xdr:row>32</xdr:row>
                    <xdr:rowOff>127000</xdr:rowOff>
                  </to>
                </anchor>
              </controlPr>
            </control>
          </mc:Choice>
        </mc:AlternateContent>
        <mc:AlternateContent xmlns:mc="http://schemas.openxmlformats.org/markup-compatibility/2006">
          <mc:Choice Requires="x14">
            <control shapeId="90191" r:id="rId82" name="Check Box 79">
              <controlPr defaultSize="0" autoFill="0" autoLine="0" autoPict="0">
                <anchor moveWithCells="1">
                  <from>
                    <xdr:col>16</xdr:col>
                    <xdr:colOff>88900</xdr:colOff>
                    <xdr:row>31</xdr:row>
                    <xdr:rowOff>114300</xdr:rowOff>
                  </from>
                  <to>
                    <xdr:col>16</xdr:col>
                    <xdr:colOff>279400</xdr:colOff>
                    <xdr:row>32</xdr:row>
                    <xdr:rowOff>127000</xdr:rowOff>
                  </to>
                </anchor>
              </controlPr>
            </control>
          </mc:Choice>
        </mc:AlternateContent>
        <mc:AlternateContent xmlns:mc="http://schemas.openxmlformats.org/markup-compatibility/2006">
          <mc:Choice Requires="x14">
            <control shapeId="90192" r:id="rId83" name="Check Box 80">
              <controlPr defaultSize="0" autoFill="0" autoLine="0" autoPict="0">
                <anchor moveWithCells="1">
                  <from>
                    <xdr:col>8</xdr:col>
                    <xdr:colOff>88900</xdr:colOff>
                    <xdr:row>31</xdr:row>
                    <xdr:rowOff>114300</xdr:rowOff>
                  </from>
                  <to>
                    <xdr:col>8</xdr:col>
                    <xdr:colOff>279400</xdr:colOff>
                    <xdr:row>32</xdr:row>
                    <xdr:rowOff>127000</xdr:rowOff>
                  </to>
                </anchor>
              </controlPr>
            </control>
          </mc:Choice>
        </mc:AlternateContent>
        <mc:AlternateContent xmlns:mc="http://schemas.openxmlformats.org/markup-compatibility/2006">
          <mc:Choice Requires="x14">
            <control shapeId="90193" r:id="rId84" name="Check Box 81">
              <controlPr defaultSize="0" autoFill="0" autoLine="0" autoPict="0">
                <anchor moveWithCells="1">
                  <from>
                    <xdr:col>11</xdr:col>
                    <xdr:colOff>101600</xdr:colOff>
                    <xdr:row>31</xdr:row>
                    <xdr:rowOff>38100</xdr:rowOff>
                  </from>
                  <to>
                    <xdr:col>12</xdr:col>
                    <xdr:colOff>177800</xdr:colOff>
                    <xdr:row>32</xdr:row>
                    <xdr:rowOff>50800</xdr:rowOff>
                  </to>
                </anchor>
              </controlPr>
            </control>
          </mc:Choice>
        </mc:AlternateContent>
        <mc:AlternateContent xmlns:mc="http://schemas.openxmlformats.org/markup-compatibility/2006">
          <mc:Choice Requires="x14">
            <control shapeId="90194" r:id="rId85" name="Check Box 82">
              <controlPr defaultSize="0" autoFill="0" autoLine="0" autoPict="0">
                <anchor moveWithCells="1">
                  <from>
                    <xdr:col>15</xdr:col>
                    <xdr:colOff>88900</xdr:colOff>
                    <xdr:row>31</xdr:row>
                    <xdr:rowOff>114300</xdr:rowOff>
                  </from>
                  <to>
                    <xdr:col>15</xdr:col>
                    <xdr:colOff>279400</xdr:colOff>
                    <xdr:row>32</xdr:row>
                    <xdr:rowOff>127000</xdr:rowOff>
                  </to>
                </anchor>
              </controlPr>
            </control>
          </mc:Choice>
        </mc:AlternateContent>
        <mc:AlternateContent xmlns:mc="http://schemas.openxmlformats.org/markup-compatibility/2006">
          <mc:Choice Requires="x14">
            <control shapeId="90195" r:id="rId86" name="Check Box 83">
              <controlPr defaultSize="0" autoFill="0" autoLine="0" autoPict="0">
                <anchor moveWithCells="1">
                  <from>
                    <xdr:col>6</xdr:col>
                    <xdr:colOff>44450</xdr:colOff>
                    <xdr:row>33</xdr:row>
                    <xdr:rowOff>50800</xdr:rowOff>
                  </from>
                  <to>
                    <xdr:col>7</xdr:col>
                    <xdr:colOff>6350</xdr:colOff>
                    <xdr:row>34</xdr:row>
                    <xdr:rowOff>69850</xdr:rowOff>
                  </to>
                </anchor>
              </controlPr>
            </control>
          </mc:Choice>
        </mc:AlternateContent>
        <mc:AlternateContent xmlns:mc="http://schemas.openxmlformats.org/markup-compatibility/2006">
          <mc:Choice Requires="x14">
            <control shapeId="90196" r:id="rId87" name="Check Box 84">
              <controlPr defaultSize="0" autoFill="0" autoLine="0" autoPict="0">
                <anchor moveWithCells="1">
                  <from>
                    <xdr:col>14</xdr:col>
                    <xdr:colOff>101600</xdr:colOff>
                    <xdr:row>33</xdr:row>
                    <xdr:rowOff>114300</xdr:rowOff>
                  </from>
                  <to>
                    <xdr:col>14</xdr:col>
                    <xdr:colOff>292100</xdr:colOff>
                    <xdr:row>34</xdr:row>
                    <xdr:rowOff>127000</xdr:rowOff>
                  </to>
                </anchor>
              </controlPr>
            </control>
          </mc:Choice>
        </mc:AlternateContent>
        <mc:AlternateContent xmlns:mc="http://schemas.openxmlformats.org/markup-compatibility/2006">
          <mc:Choice Requires="x14">
            <control shapeId="90197" r:id="rId88" name="Check Box 85">
              <controlPr defaultSize="0" autoFill="0" autoLine="0" autoPict="0">
                <anchor moveWithCells="1">
                  <from>
                    <xdr:col>16</xdr:col>
                    <xdr:colOff>88900</xdr:colOff>
                    <xdr:row>33</xdr:row>
                    <xdr:rowOff>114300</xdr:rowOff>
                  </from>
                  <to>
                    <xdr:col>16</xdr:col>
                    <xdr:colOff>279400</xdr:colOff>
                    <xdr:row>34</xdr:row>
                    <xdr:rowOff>127000</xdr:rowOff>
                  </to>
                </anchor>
              </controlPr>
            </control>
          </mc:Choice>
        </mc:AlternateContent>
        <mc:AlternateContent xmlns:mc="http://schemas.openxmlformats.org/markup-compatibility/2006">
          <mc:Choice Requires="x14">
            <control shapeId="90198" r:id="rId89" name="Check Box 86">
              <controlPr defaultSize="0" autoFill="0" autoLine="0" autoPict="0">
                <anchor moveWithCells="1">
                  <from>
                    <xdr:col>8</xdr:col>
                    <xdr:colOff>88900</xdr:colOff>
                    <xdr:row>33</xdr:row>
                    <xdr:rowOff>114300</xdr:rowOff>
                  </from>
                  <to>
                    <xdr:col>8</xdr:col>
                    <xdr:colOff>279400</xdr:colOff>
                    <xdr:row>34</xdr:row>
                    <xdr:rowOff>127000</xdr:rowOff>
                  </to>
                </anchor>
              </controlPr>
            </control>
          </mc:Choice>
        </mc:AlternateContent>
        <mc:AlternateContent xmlns:mc="http://schemas.openxmlformats.org/markup-compatibility/2006">
          <mc:Choice Requires="x14">
            <control shapeId="90199" r:id="rId90" name="Check Box 87">
              <controlPr defaultSize="0" autoFill="0" autoLine="0" autoPict="0">
                <anchor moveWithCells="1">
                  <from>
                    <xdr:col>11</xdr:col>
                    <xdr:colOff>101600</xdr:colOff>
                    <xdr:row>33</xdr:row>
                    <xdr:rowOff>38100</xdr:rowOff>
                  </from>
                  <to>
                    <xdr:col>12</xdr:col>
                    <xdr:colOff>177800</xdr:colOff>
                    <xdr:row>34</xdr:row>
                    <xdr:rowOff>50800</xdr:rowOff>
                  </to>
                </anchor>
              </controlPr>
            </control>
          </mc:Choice>
        </mc:AlternateContent>
        <mc:AlternateContent xmlns:mc="http://schemas.openxmlformats.org/markup-compatibility/2006">
          <mc:Choice Requires="x14">
            <control shapeId="90200" r:id="rId91" name="Check Box 88">
              <controlPr defaultSize="0" autoFill="0" autoLine="0" autoPict="0">
                <anchor moveWithCells="1">
                  <from>
                    <xdr:col>15</xdr:col>
                    <xdr:colOff>88900</xdr:colOff>
                    <xdr:row>33</xdr:row>
                    <xdr:rowOff>114300</xdr:rowOff>
                  </from>
                  <to>
                    <xdr:col>15</xdr:col>
                    <xdr:colOff>279400</xdr:colOff>
                    <xdr:row>34</xdr:row>
                    <xdr:rowOff>127000</xdr:rowOff>
                  </to>
                </anchor>
              </controlPr>
            </control>
          </mc:Choice>
        </mc:AlternateContent>
        <mc:AlternateContent xmlns:mc="http://schemas.openxmlformats.org/markup-compatibility/2006">
          <mc:Choice Requires="x14">
            <control shapeId="90201" r:id="rId92" name="Check Box 89">
              <controlPr defaultSize="0" autoFill="0" autoLine="0" autoPict="0">
                <anchor moveWithCells="1">
                  <from>
                    <xdr:col>1</xdr:col>
                    <xdr:colOff>127000</xdr:colOff>
                    <xdr:row>40</xdr:row>
                    <xdr:rowOff>12700</xdr:rowOff>
                  </from>
                  <to>
                    <xdr:col>2</xdr:col>
                    <xdr:colOff>114300</xdr:colOff>
                    <xdr:row>41</xdr:row>
                    <xdr:rowOff>0</xdr:rowOff>
                  </to>
                </anchor>
              </controlPr>
            </control>
          </mc:Choice>
        </mc:AlternateContent>
        <mc:AlternateContent xmlns:mc="http://schemas.openxmlformats.org/markup-compatibility/2006">
          <mc:Choice Requires="x14">
            <control shapeId="90202" r:id="rId93" name="Check Box 90">
              <controlPr defaultSize="0" autoFill="0" autoLine="0" autoPict="0">
                <anchor moveWithCells="1">
                  <from>
                    <xdr:col>3</xdr:col>
                    <xdr:colOff>88900</xdr:colOff>
                    <xdr:row>40</xdr:row>
                    <xdr:rowOff>12700</xdr:rowOff>
                  </from>
                  <to>
                    <xdr:col>4</xdr:col>
                    <xdr:colOff>69850</xdr:colOff>
                    <xdr:row>41</xdr:row>
                    <xdr:rowOff>0</xdr:rowOff>
                  </to>
                </anchor>
              </controlPr>
            </control>
          </mc:Choice>
        </mc:AlternateContent>
        <mc:AlternateContent xmlns:mc="http://schemas.openxmlformats.org/markup-compatibility/2006">
          <mc:Choice Requires="x14">
            <control shapeId="90203" r:id="rId94" name="Check Box 91">
              <controlPr defaultSize="0" autoFill="0" autoLine="0" autoPict="0">
                <anchor moveWithCells="1">
                  <from>
                    <xdr:col>1</xdr:col>
                    <xdr:colOff>127000</xdr:colOff>
                    <xdr:row>42</xdr:row>
                    <xdr:rowOff>12700</xdr:rowOff>
                  </from>
                  <to>
                    <xdr:col>2</xdr:col>
                    <xdr:colOff>114300</xdr:colOff>
                    <xdr:row>43</xdr:row>
                    <xdr:rowOff>0</xdr:rowOff>
                  </to>
                </anchor>
              </controlPr>
            </control>
          </mc:Choice>
        </mc:AlternateContent>
        <mc:AlternateContent xmlns:mc="http://schemas.openxmlformats.org/markup-compatibility/2006">
          <mc:Choice Requires="x14">
            <control shapeId="90204" r:id="rId95" name="Check Box 92">
              <controlPr defaultSize="0" autoFill="0" autoLine="0" autoPict="0">
                <anchor moveWithCells="1">
                  <from>
                    <xdr:col>3</xdr:col>
                    <xdr:colOff>88900</xdr:colOff>
                    <xdr:row>42</xdr:row>
                    <xdr:rowOff>12700</xdr:rowOff>
                  </from>
                  <to>
                    <xdr:col>4</xdr:col>
                    <xdr:colOff>69850</xdr:colOff>
                    <xdr:row>43</xdr:row>
                    <xdr:rowOff>0</xdr:rowOff>
                  </to>
                </anchor>
              </controlPr>
            </control>
          </mc:Choice>
        </mc:AlternateContent>
        <mc:AlternateContent xmlns:mc="http://schemas.openxmlformats.org/markup-compatibility/2006">
          <mc:Choice Requires="x14">
            <control shapeId="90205" r:id="rId96" name="Check Box 93">
              <controlPr defaultSize="0" autoFill="0" autoLine="0" autoPict="0">
                <anchor moveWithCells="1">
                  <from>
                    <xdr:col>1</xdr:col>
                    <xdr:colOff>127000</xdr:colOff>
                    <xdr:row>41</xdr:row>
                    <xdr:rowOff>12700</xdr:rowOff>
                  </from>
                  <to>
                    <xdr:col>2</xdr:col>
                    <xdr:colOff>114300</xdr:colOff>
                    <xdr:row>42</xdr:row>
                    <xdr:rowOff>0</xdr:rowOff>
                  </to>
                </anchor>
              </controlPr>
            </control>
          </mc:Choice>
        </mc:AlternateContent>
        <mc:AlternateContent xmlns:mc="http://schemas.openxmlformats.org/markup-compatibility/2006">
          <mc:Choice Requires="x14">
            <control shapeId="90206" r:id="rId97" name="Check Box 94">
              <controlPr defaultSize="0" autoFill="0" autoLine="0" autoPict="0">
                <anchor moveWithCells="1">
                  <from>
                    <xdr:col>3</xdr:col>
                    <xdr:colOff>88900</xdr:colOff>
                    <xdr:row>41</xdr:row>
                    <xdr:rowOff>12700</xdr:rowOff>
                  </from>
                  <to>
                    <xdr:col>4</xdr:col>
                    <xdr:colOff>69850</xdr:colOff>
                    <xdr:row>42</xdr:row>
                    <xdr:rowOff>0</xdr:rowOff>
                  </to>
                </anchor>
              </controlPr>
            </control>
          </mc:Choice>
        </mc:AlternateContent>
        <mc:AlternateContent xmlns:mc="http://schemas.openxmlformats.org/markup-compatibility/2006">
          <mc:Choice Requires="x14">
            <control shapeId="90207" r:id="rId98" name="Check Box 95">
              <controlPr defaultSize="0" autoFill="0" autoLine="0" autoPict="0">
                <anchor moveWithCells="1">
                  <from>
                    <xdr:col>1</xdr:col>
                    <xdr:colOff>127000</xdr:colOff>
                    <xdr:row>44</xdr:row>
                    <xdr:rowOff>12700</xdr:rowOff>
                  </from>
                  <to>
                    <xdr:col>2</xdr:col>
                    <xdr:colOff>114300</xdr:colOff>
                    <xdr:row>45</xdr:row>
                    <xdr:rowOff>0</xdr:rowOff>
                  </to>
                </anchor>
              </controlPr>
            </control>
          </mc:Choice>
        </mc:AlternateContent>
        <mc:AlternateContent xmlns:mc="http://schemas.openxmlformats.org/markup-compatibility/2006">
          <mc:Choice Requires="x14">
            <control shapeId="90208" r:id="rId99" name="Check Box 96">
              <controlPr defaultSize="0" autoFill="0" autoLine="0" autoPict="0">
                <anchor moveWithCells="1">
                  <from>
                    <xdr:col>3</xdr:col>
                    <xdr:colOff>88900</xdr:colOff>
                    <xdr:row>44</xdr:row>
                    <xdr:rowOff>12700</xdr:rowOff>
                  </from>
                  <to>
                    <xdr:col>4</xdr:col>
                    <xdr:colOff>69850</xdr:colOff>
                    <xdr:row>45</xdr:row>
                    <xdr:rowOff>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B1ED-3CA3-4831-AB33-92BA238DC4E1}">
  <sheetPr>
    <tabColor rgb="FFFFFF00"/>
    <pageSetUpPr fitToPage="1"/>
  </sheetPr>
  <dimension ref="A1:Q34"/>
  <sheetViews>
    <sheetView view="pageBreakPreview" zoomScaleNormal="100" zoomScaleSheetLayoutView="100" workbookViewId="0">
      <selection activeCell="B23" sqref="B23"/>
    </sheetView>
  </sheetViews>
  <sheetFormatPr defaultColWidth="9" defaultRowHeight="12.5" x14ac:dyDescent="0.2"/>
  <cols>
    <col min="1" max="1" width="15.36328125" style="503" customWidth="1"/>
    <col min="2" max="5" width="4.54296875" style="503" customWidth="1"/>
    <col min="6" max="6" width="3.81640625" style="503" customWidth="1"/>
    <col min="7" max="7" width="3.08984375" style="503" customWidth="1"/>
    <col min="8" max="8" width="3.81640625" style="503" customWidth="1"/>
    <col min="9" max="9" width="3.08984375" style="503" customWidth="1"/>
    <col min="10" max="10" width="3.81640625" style="503" customWidth="1"/>
    <col min="11" max="11" width="4.54296875" style="503" customWidth="1"/>
    <col min="12" max="12" width="3.6328125" style="503" customWidth="1"/>
    <col min="13" max="13" width="8.90625" style="503" customWidth="1"/>
    <col min="14" max="14" width="3.6328125" style="503" customWidth="1"/>
    <col min="15" max="15" width="9.1796875" style="503" bestFit="1" customWidth="1"/>
    <col min="16" max="17" width="7.08984375" style="503" hidden="1" customWidth="1"/>
    <col min="18" max="19" width="12.6328125" style="503" customWidth="1"/>
    <col min="20" max="16384" width="9" style="503"/>
  </cols>
  <sheetData>
    <row r="1" spans="1:17" ht="19" customHeight="1" x14ac:dyDescent="0.2">
      <c r="A1" s="503" t="s">
        <v>1027</v>
      </c>
    </row>
    <row r="2" spans="1:17" ht="48.65" customHeight="1" x14ac:dyDescent="0.2">
      <c r="A2" s="1122"/>
      <c r="B2" s="1123"/>
      <c r="C2" s="1123"/>
      <c r="D2" s="1123"/>
      <c r="E2" s="1123"/>
      <c r="F2" s="1123"/>
      <c r="G2" s="1123"/>
      <c r="H2" s="1123"/>
      <c r="I2" s="1123"/>
      <c r="J2" s="1123"/>
      <c r="K2" s="1123"/>
      <c r="L2" s="1123"/>
      <c r="M2" s="1123"/>
      <c r="N2" s="1123"/>
      <c r="O2" s="1124"/>
    </row>
    <row r="3" spans="1:17" ht="13.5" customHeight="1" x14ac:dyDescent="0.2"/>
    <row r="4" spans="1:17" ht="19" customHeight="1" x14ac:dyDescent="0.2">
      <c r="A4" s="503" t="s">
        <v>765</v>
      </c>
    </row>
    <row r="5" spans="1:17" ht="19" customHeight="1" x14ac:dyDescent="0.2">
      <c r="A5" s="1108" t="s">
        <v>474</v>
      </c>
      <c r="B5" s="1109"/>
      <c r="C5" s="1110"/>
      <c r="D5" s="556"/>
      <c r="E5" s="557"/>
      <c r="F5" s="557" t="s">
        <v>1050</v>
      </c>
      <c r="G5" s="557"/>
      <c r="H5" s="557" t="s">
        <v>1054</v>
      </c>
      <c r="I5" s="557"/>
      <c r="J5" s="557" t="s">
        <v>1074</v>
      </c>
      <c r="K5" s="557"/>
      <c r="L5" s="557"/>
      <c r="M5" s="557"/>
      <c r="N5" s="557"/>
      <c r="O5" s="558"/>
    </row>
    <row r="6" spans="1:17" ht="38.5" customHeight="1" x14ac:dyDescent="0.2">
      <c r="A6" s="1125" t="s">
        <v>1028</v>
      </c>
      <c r="B6" s="1116" t="s">
        <v>1029</v>
      </c>
      <c r="C6" s="1118"/>
      <c r="D6" s="1098"/>
      <c r="E6" s="1098"/>
      <c r="F6" s="1098"/>
      <c r="G6" s="1098"/>
      <c r="H6" s="1098"/>
      <c r="I6" s="1098"/>
      <c r="J6" s="1098"/>
      <c r="K6" s="1098"/>
      <c r="L6" s="1098"/>
      <c r="M6" s="1098"/>
      <c r="N6" s="1098"/>
      <c r="O6" s="1098"/>
    </row>
    <row r="7" spans="1:17" ht="38.5" customHeight="1" x14ac:dyDescent="0.2">
      <c r="A7" s="1126"/>
      <c r="B7" s="1116" t="s">
        <v>1030</v>
      </c>
      <c r="C7" s="1118"/>
      <c r="D7" s="1098"/>
      <c r="E7" s="1098"/>
      <c r="F7" s="1098"/>
      <c r="G7" s="1098"/>
      <c r="H7" s="1098"/>
      <c r="I7" s="1098"/>
      <c r="J7" s="1098"/>
      <c r="K7" s="1098"/>
      <c r="L7" s="1098"/>
      <c r="M7" s="1098"/>
      <c r="N7" s="1098"/>
      <c r="O7" s="1098"/>
    </row>
    <row r="8" spans="1:17" ht="39" customHeight="1" x14ac:dyDescent="0.2">
      <c r="A8" s="1108" t="s">
        <v>1031</v>
      </c>
      <c r="B8" s="1109"/>
      <c r="C8" s="1110"/>
      <c r="D8" s="1098"/>
      <c r="E8" s="1098"/>
      <c r="F8" s="1098"/>
      <c r="G8" s="1098"/>
      <c r="H8" s="1098"/>
      <c r="I8" s="1098"/>
      <c r="J8" s="1098"/>
      <c r="K8" s="1098"/>
      <c r="L8" s="1098"/>
      <c r="M8" s="1098"/>
      <c r="N8" s="1098"/>
      <c r="O8" s="1098"/>
    </row>
    <row r="9" spans="1:17" ht="19" customHeight="1" x14ac:dyDescent="0.2"/>
    <row r="10" spans="1:17" ht="19" customHeight="1" x14ac:dyDescent="0.2">
      <c r="A10" s="503" t="s">
        <v>729</v>
      </c>
    </row>
    <row r="11" spans="1:17" ht="21" customHeight="1" x14ac:dyDescent="0.2">
      <c r="A11" s="1111" t="s">
        <v>873</v>
      </c>
      <c r="B11" s="504"/>
      <c r="C11" s="505" t="s">
        <v>944</v>
      </c>
      <c r="D11" s="505" t="s">
        <v>1032</v>
      </c>
      <c r="E11" s="505"/>
      <c r="F11" s="505" t="s">
        <v>1033</v>
      </c>
      <c r="G11" s="505"/>
      <c r="H11" s="505"/>
      <c r="I11" s="505"/>
      <c r="J11" s="505"/>
      <c r="K11" s="505"/>
      <c r="L11" s="505"/>
      <c r="M11" s="505"/>
      <c r="N11" s="505"/>
      <c r="O11" s="506"/>
      <c r="P11" s="507" t="b">
        <v>0</v>
      </c>
    </row>
    <row r="12" spans="1:17" ht="21" customHeight="1" x14ac:dyDescent="0.2">
      <c r="A12" s="1112"/>
      <c r="B12" s="508"/>
      <c r="C12" s="509" t="s">
        <v>1034</v>
      </c>
      <c r="G12" s="503" t="s">
        <v>759</v>
      </c>
      <c r="I12" s="503" t="s">
        <v>946</v>
      </c>
      <c r="K12" s="503" t="s">
        <v>1035</v>
      </c>
      <c r="M12" s="503" t="s">
        <v>1036</v>
      </c>
      <c r="O12" s="510" t="s">
        <v>1037</v>
      </c>
      <c r="P12" s="507" t="b">
        <v>0</v>
      </c>
      <c r="Q12" s="507" t="b">
        <v>0</v>
      </c>
    </row>
    <row r="13" spans="1:17" ht="21" customHeight="1" x14ac:dyDescent="0.2">
      <c r="A13" s="1112"/>
      <c r="B13" s="508"/>
      <c r="C13" s="511" t="s">
        <v>1038</v>
      </c>
      <c r="G13" s="503" t="s">
        <v>759</v>
      </c>
      <c r="I13" s="503" t="s">
        <v>946</v>
      </c>
      <c r="K13" s="503" t="s">
        <v>1035</v>
      </c>
      <c r="M13" s="503" t="s">
        <v>1036</v>
      </c>
      <c r="O13" s="510" t="s">
        <v>1037</v>
      </c>
      <c r="P13" s="507" t="b">
        <v>0</v>
      </c>
      <c r="Q13" s="507" t="b">
        <v>0</v>
      </c>
    </row>
    <row r="14" spans="1:17" s="447" customFormat="1" ht="21" customHeight="1" x14ac:dyDescent="0.2">
      <c r="A14" s="1113"/>
      <c r="B14" s="512"/>
      <c r="C14" s="513" t="s">
        <v>949</v>
      </c>
      <c r="D14" s="513"/>
      <c r="E14" s="513"/>
      <c r="F14" s="513"/>
      <c r="G14" s="513"/>
      <c r="H14" s="513"/>
      <c r="I14" s="513"/>
      <c r="J14" s="513"/>
      <c r="K14" s="513"/>
      <c r="L14" s="513"/>
      <c r="M14" s="513"/>
      <c r="N14" s="479"/>
      <c r="O14" s="514"/>
      <c r="P14" s="449" t="b">
        <v>0</v>
      </c>
    </row>
    <row r="15" spans="1:17" ht="16.5" customHeight="1" x14ac:dyDescent="0.2">
      <c r="A15" s="1114" t="s">
        <v>730</v>
      </c>
      <c r="B15" s="1098" t="s">
        <v>1039</v>
      </c>
      <c r="C15" s="1098"/>
      <c r="D15" s="1116"/>
      <c r="E15" s="1117"/>
      <c r="F15" s="1117"/>
      <c r="G15" s="1117"/>
      <c r="H15" s="1117"/>
      <c r="I15" s="1117"/>
      <c r="J15" s="1117"/>
      <c r="K15" s="1117"/>
      <c r="L15" s="1117"/>
      <c r="M15" s="1117"/>
      <c r="N15" s="1117"/>
      <c r="O15" s="1118"/>
    </row>
    <row r="16" spans="1:17" ht="35" customHeight="1" x14ac:dyDescent="0.2">
      <c r="A16" s="1115"/>
      <c r="B16" s="1098" t="s">
        <v>1040</v>
      </c>
      <c r="C16" s="1098"/>
      <c r="D16" s="1119"/>
      <c r="E16" s="1120"/>
      <c r="F16" s="1120"/>
      <c r="G16" s="1120"/>
      <c r="H16" s="1120"/>
      <c r="I16" s="1120"/>
      <c r="J16" s="1120"/>
      <c r="K16" s="1120"/>
      <c r="L16" s="1120"/>
      <c r="M16" s="1120"/>
      <c r="N16" s="1120"/>
      <c r="O16" s="1121"/>
    </row>
    <row r="17" spans="1:17" s="447" customFormat="1" ht="54" customHeight="1" x14ac:dyDescent="0.2">
      <c r="A17" s="1020" t="s">
        <v>882</v>
      </c>
      <c r="B17" s="1100" t="s">
        <v>1041</v>
      </c>
      <c r="C17" s="1100"/>
      <c r="D17" s="1101"/>
      <c r="E17" s="1102"/>
      <c r="F17" s="1102"/>
      <c r="G17" s="1102"/>
      <c r="H17" s="1102"/>
      <c r="I17" s="1102"/>
      <c r="J17" s="1102"/>
      <c r="K17" s="1102"/>
      <c r="L17" s="1102"/>
      <c r="M17" s="1102"/>
      <c r="N17" s="1102"/>
      <c r="O17" s="1103"/>
    </row>
    <row r="18" spans="1:17" s="447" customFormat="1" ht="18.5" customHeight="1" x14ac:dyDescent="0.2">
      <c r="A18" s="1021"/>
      <c r="B18" s="1104" t="s">
        <v>1042</v>
      </c>
      <c r="C18" s="1104"/>
      <c r="D18" s="469"/>
      <c r="E18" s="500" t="s">
        <v>1043</v>
      </c>
      <c r="F18" s="500"/>
      <c r="G18" s="500"/>
      <c r="H18" s="500"/>
      <c r="I18" s="500" t="s">
        <v>1044</v>
      </c>
      <c r="J18" s="500"/>
      <c r="K18" s="500"/>
      <c r="L18" s="500"/>
      <c r="M18" s="500"/>
      <c r="N18" s="500"/>
      <c r="O18" s="470"/>
      <c r="P18" s="449" t="b">
        <v>0</v>
      </c>
      <c r="Q18" s="449" t="b">
        <v>0</v>
      </c>
    </row>
    <row r="19" spans="1:17" ht="13.5" customHeight="1" x14ac:dyDescent="0.2"/>
    <row r="20" spans="1:17" ht="19" customHeight="1" x14ac:dyDescent="0.2">
      <c r="A20" s="447" t="s">
        <v>647</v>
      </c>
      <c r="B20" s="447"/>
      <c r="C20" s="447"/>
      <c r="D20" s="447"/>
      <c r="E20" s="447"/>
      <c r="F20" s="447"/>
      <c r="G20" s="447"/>
      <c r="H20" s="447"/>
      <c r="I20" s="447"/>
      <c r="J20" s="447"/>
      <c r="K20" s="447"/>
      <c r="L20" s="447"/>
      <c r="M20" s="447"/>
      <c r="N20" s="447"/>
      <c r="O20" s="515"/>
    </row>
    <row r="21" spans="1:17" ht="19" customHeight="1" x14ac:dyDescent="0.2">
      <c r="A21" s="449" t="s">
        <v>648</v>
      </c>
      <c r="B21" s="1105">
        <v>0</v>
      </c>
      <c r="C21" s="1106"/>
      <c r="D21" s="1107"/>
      <c r="E21" s="447"/>
      <c r="F21" s="447"/>
      <c r="G21" s="447"/>
      <c r="H21" s="447"/>
      <c r="I21" s="447"/>
      <c r="J21" s="447"/>
      <c r="K21" s="447"/>
      <c r="L21" s="447"/>
      <c r="M21" s="447"/>
      <c r="N21" s="447"/>
      <c r="O21" s="515"/>
    </row>
    <row r="22" spans="1:17" ht="19" customHeight="1" x14ac:dyDescent="0.2">
      <c r="A22" s="449" t="s">
        <v>649</v>
      </c>
      <c r="B22" s="1105">
        <v>0</v>
      </c>
      <c r="C22" s="1106"/>
      <c r="D22" s="1107"/>
      <c r="E22" s="447"/>
      <c r="F22" s="447"/>
      <c r="G22" s="447"/>
      <c r="H22" s="447"/>
      <c r="I22" s="447"/>
      <c r="J22" s="447"/>
      <c r="K22" s="447"/>
      <c r="L22" s="447"/>
      <c r="M22" s="447"/>
      <c r="N22" s="447"/>
      <c r="O22" s="515"/>
    </row>
    <row r="23" spans="1:17" x14ac:dyDescent="0.2">
      <c r="A23" s="410" t="s">
        <v>650</v>
      </c>
      <c r="B23" s="447"/>
      <c r="C23" s="447"/>
      <c r="D23" s="447"/>
      <c r="E23" s="447"/>
      <c r="F23" s="447"/>
      <c r="G23" s="447"/>
      <c r="H23" s="447"/>
      <c r="I23" s="447"/>
      <c r="J23" s="447"/>
      <c r="K23" s="447"/>
      <c r="L23" s="447"/>
      <c r="M23" s="447"/>
      <c r="N23" s="447"/>
      <c r="O23" s="515"/>
    </row>
    <row r="24" spans="1:17" x14ac:dyDescent="0.2">
      <c r="A24" s="410" t="s">
        <v>651</v>
      </c>
      <c r="B24" s="447"/>
      <c r="C24" s="447"/>
      <c r="D24" s="447"/>
      <c r="E24" s="447"/>
      <c r="F24" s="447"/>
      <c r="G24" s="447"/>
      <c r="H24" s="447"/>
      <c r="I24" s="447"/>
      <c r="J24" s="447"/>
      <c r="K24" s="447"/>
      <c r="L24" s="447"/>
      <c r="M24" s="447"/>
      <c r="N24" s="447"/>
      <c r="O24" s="515"/>
    </row>
    <row r="25" spans="1:17" ht="13.5" customHeight="1" x14ac:dyDescent="0.2">
      <c r="A25" s="515"/>
      <c r="B25" s="515"/>
      <c r="C25" s="515"/>
      <c r="D25" s="515"/>
      <c r="E25" s="515"/>
      <c r="F25" s="515"/>
      <c r="G25" s="515"/>
      <c r="H25" s="515"/>
      <c r="I25" s="515"/>
      <c r="J25" s="515"/>
      <c r="K25" s="515"/>
      <c r="L25" s="515"/>
      <c r="M25" s="515"/>
      <c r="N25" s="515"/>
      <c r="O25" s="515"/>
    </row>
    <row r="26" spans="1:17" ht="20" customHeight="1" x14ac:dyDescent="0.2">
      <c r="A26" s="1098" t="s">
        <v>1070</v>
      </c>
      <c r="B26" s="1098"/>
      <c r="C26" s="1098"/>
      <c r="D26" s="1098"/>
      <c r="E26" s="1098" t="s">
        <v>965</v>
      </c>
      <c r="F26" s="1098"/>
      <c r="G26" s="1098"/>
      <c r="H26" s="1098"/>
      <c r="I26" s="1098"/>
      <c r="J26" s="1098"/>
      <c r="K26" s="1098"/>
      <c r="L26" s="1098"/>
      <c r="M26" s="1098"/>
      <c r="N26" s="1098"/>
      <c r="O26" s="1098"/>
      <c r="P26" s="507" t="b">
        <v>0</v>
      </c>
      <c r="Q26" s="507" t="b">
        <v>0</v>
      </c>
    </row>
    <row r="27" spans="1:17" ht="20.149999999999999" customHeight="1" x14ac:dyDescent="0.2">
      <c r="A27" s="1099" t="s">
        <v>1075</v>
      </c>
      <c r="B27" s="1098" t="s">
        <v>1071</v>
      </c>
      <c r="C27" s="1098"/>
      <c r="D27" s="1098"/>
      <c r="E27" s="1098"/>
      <c r="F27" s="1098"/>
      <c r="G27" s="1098"/>
      <c r="H27" s="1098"/>
      <c r="I27" s="1098"/>
      <c r="J27" s="1098"/>
      <c r="K27" s="1098"/>
      <c r="L27" s="1098"/>
      <c r="M27" s="1098"/>
      <c r="N27" s="1098"/>
      <c r="O27" s="1098"/>
    </row>
    <row r="28" spans="1:17" ht="20.149999999999999" customHeight="1" x14ac:dyDescent="0.2">
      <c r="A28" s="1098"/>
      <c r="B28" s="1098" t="s">
        <v>1072</v>
      </c>
      <c r="C28" s="1098"/>
      <c r="D28" s="1098"/>
      <c r="E28" s="1098"/>
      <c r="F28" s="1098"/>
      <c r="G28" s="1098"/>
      <c r="H28" s="1098"/>
      <c r="I28" s="1098"/>
      <c r="J28" s="1098"/>
      <c r="K28" s="1098"/>
      <c r="L28" s="1098"/>
      <c r="M28" s="1098"/>
      <c r="N28" s="1098"/>
      <c r="O28" s="1098"/>
    </row>
    <row r="29" spans="1:17" ht="20.149999999999999" customHeight="1" x14ac:dyDescent="0.2">
      <c r="A29" s="1098"/>
      <c r="B29" s="1098" t="s">
        <v>1073</v>
      </c>
      <c r="C29" s="1098"/>
      <c r="D29" s="1098"/>
      <c r="E29" s="1098"/>
      <c r="F29" s="1098"/>
      <c r="G29" s="1098"/>
      <c r="H29" s="1098"/>
      <c r="I29" s="1098"/>
      <c r="J29" s="1098"/>
      <c r="K29" s="1098"/>
      <c r="L29" s="1098"/>
      <c r="M29" s="1098"/>
      <c r="N29" s="1098"/>
      <c r="O29" s="1098"/>
    </row>
    <row r="30" spans="1:17" ht="20.149999999999999" customHeight="1" x14ac:dyDescent="0.2">
      <c r="A30" s="1098" t="s">
        <v>1076</v>
      </c>
      <c r="B30" s="1098"/>
      <c r="C30" s="1098"/>
      <c r="D30" s="1098"/>
      <c r="E30" s="1098" t="s">
        <v>965</v>
      </c>
      <c r="F30" s="1098"/>
      <c r="G30" s="1098"/>
      <c r="H30" s="1098"/>
      <c r="I30" s="1098"/>
      <c r="J30" s="1098"/>
      <c r="K30" s="1098"/>
      <c r="L30" s="1098"/>
      <c r="M30" s="1098"/>
      <c r="N30" s="1098"/>
      <c r="O30" s="1098"/>
      <c r="P30" s="507" t="b">
        <v>0</v>
      </c>
      <c r="Q30" s="507"/>
    </row>
    <row r="31" spans="1:17" ht="20.149999999999999" customHeight="1" x14ac:dyDescent="0.2">
      <c r="A31" s="1098" t="s">
        <v>1077</v>
      </c>
      <c r="B31" s="1098"/>
      <c r="C31" s="1098"/>
      <c r="D31" s="1098"/>
      <c r="E31" s="1098" t="s">
        <v>965</v>
      </c>
      <c r="F31" s="1098"/>
      <c r="G31" s="1098"/>
      <c r="H31" s="1098"/>
      <c r="I31" s="1098"/>
      <c r="J31" s="1098"/>
      <c r="K31" s="1098"/>
      <c r="L31" s="1098"/>
      <c r="M31" s="1098"/>
      <c r="N31" s="1098"/>
      <c r="O31" s="1098"/>
      <c r="P31" s="507" t="b">
        <v>0</v>
      </c>
      <c r="Q31" s="507"/>
    </row>
    <row r="32" spans="1:17" ht="20.149999999999999" customHeight="1" x14ac:dyDescent="0.2"/>
    <row r="33" ht="20.149999999999999" customHeight="1" x14ac:dyDescent="0.2"/>
    <row r="34" ht="20.149999999999999" customHeight="1" x14ac:dyDescent="0.2"/>
  </sheetData>
  <mergeCells count="34">
    <mergeCell ref="A2:O2"/>
    <mergeCell ref="A5:C5"/>
    <mergeCell ref="A6:A7"/>
    <mergeCell ref="B6:C6"/>
    <mergeCell ref="D6:O6"/>
    <mergeCell ref="B7:C7"/>
    <mergeCell ref="D7:O7"/>
    <mergeCell ref="A8:C8"/>
    <mergeCell ref="D8:O8"/>
    <mergeCell ref="A11:A14"/>
    <mergeCell ref="A15:A16"/>
    <mergeCell ref="B15:C15"/>
    <mergeCell ref="D15:O15"/>
    <mergeCell ref="B16:C16"/>
    <mergeCell ref="D16:O16"/>
    <mergeCell ref="A26:D26"/>
    <mergeCell ref="A27:A29"/>
    <mergeCell ref="A17:A18"/>
    <mergeCell ref="B17:C17"/>
    <mergeCell ref="D17:O17"/>
    <mergeCell ref="B18:C18"/>
    <mergeCell ref="B21:D21"/>
    <mergeCell ref="B22:D22"/>
    <mergeCell ref="E26:O26"/>
    <mergeCell ref="E31:O31"/>
    <mergeCell ref="B29:D29"/>
    <mergeCell ref="B28:D28"/>
    <mergeCell ref="B27:D27"/>
    <mergeCell ref="A31:D31"/>
    <mergeCell ref="A30:D30"/>
    <mergeCell ref="E27:O27"/>
    <mergeCell ref="E28:O28"/>
    <mergeCell ref="E29:O29"/>
    <mergeCell ref="E30:O30"/>
  </mergeCells>
  <phoneticPr fontId="6"/>
  <conditionalFormatting sqref="A2:O2">
    <cfRule type="expression" dxfId="166" priority="26">
      <formula>$A$2=""</formula>
    </cfRule>
  </conditionalFormatting>
  <conditionalFormatting sqref="B21">
    <cfRule type="expression" dxfId="165" priority="13">
      <formula>$B$21=0</formula>
    </cfRule>
  </conditionalFormatting>
  <conditionalFormatting sqref="B11:O14">
    <cfRule type="expression" dxfId="164" priority="24">
      <formula>AND($P$11=FALSE,$P$14=FALSE)</formula>
    </cfRule>
  </conditionalFormatting>
  <conditionalFormatting sqref="D8:O8">
    <cfRule type="expression" dxfId="163" priority="10">
      <formula>IF(OR($D$6&gt;0,$D$7&gt;0),$D$8="")</formula>
    </cfRule>
  </conditionalFormatting>
  <conditionalFormatting sqref="D16:O16">
    <cfRule type="expression" dxfId="162" priority="11">
      <formula>IF($D$15&gt;0,$D$16=0)</formula>
    </cfRule>
  </conditionalFormatting>
  <conditionalFormatting sqref="D18:O18">
    <cfRule type="expression" dxfId="161" priority="14">
      <formula>IF($D$17&gt;0,AND($P$18=FALSE,$Q$18=FALSE))</formula>
    </cfRule>
  </conditionalFormatting>
  <conditionalFormatting sqref="E5">
    <cfRule type="expression" dxfId="160" priority="9">
      <formula>$E$5=""</formula>
    </cfRule>
  </conditionalFormatting>
  <conditionalFormatting sqref="E11">
    <cfRule type="expression" dxfId="159" priority="22">
      <formula>IF($P$11=TRUE,$E$11="")</formula>
    </cfRule>
  </conditionalFormatting>
  <conditionalFormatting sqref="E26:O26">
    <cfRule type="expression" dxfId="158" priority="6">
      <formula>IF($B$22&gt;0,AND($P$26=FALSE,$Q$26=FALSE))</formula>
    </cfRule>
  </conditionalFormatting>
  <conditionalFormatting sqref="E27:O27">
    <cfRule type="expression" dxfId="157" priority="5">
      <formula>IF($B$22&gt;0,$E$27="")</formula>
    </cfRule>
  </conditionalFormatting>
  <conditionalFormatting sqref="E28:O28">
    <cfRule type="expression" dxfId="156" priority="4">
      <formula>IF($B$22&gt;0,$E$28="")</formula>
    </cfRule>
  </conditionalFormatting>
  <conditionalFormatting sqref="E29:O29">
    <cfRule type="expression" dxfId="155" priority="3">
      <formula>IF($B$22&gt;0,$E$29="")</formula>
    </cfRule>
  </conditionalFormatting>
  <conditionalFormatting sqref="E30:O30">
    <cfRule type="expression" dxfId="154" priority="2">
      <formula>IF($B$22&gt;0,AND($P$30=FALSE,$Q$30=FALSE))</formula>
    </cfRule>
  </conditionalFormatting>
  <conditionalFormatting sqref="E31:O31">
    <cfRule type="expression" dxfId="153" priority="1">
      <formula>IF($B$22&gt;0,AND($P$31=FALSE,$Q$31=FALSE))</formula>
    </cfRule>
  </conditionalFormatting>
  <conditionalFormatting sqref="F12">
    <cfRule type="expression" dxfId="152" priority="23">
      <formula>IF($P$11=TRUE,$F$12="")</formula>
    </cfRule>
  </conditionalFormatting>
  <conditionalFormatting sqref="F13">
    <cfRule type="expression" dxfId="151" priority="19">
      <formula>IF($P$11=TRUE,$F$13="")</formula>
    </cfRule>
  </conditionalFormatting>
  <conditionalFormatting sqref="G5">
    <cfRule type="expression" dxfId="150" priority="8">
      <formula>$G$5=""</formula>
    </cfRule>
  </conditionalFormatting>
  <conditionalFormatting sqref="H12">
    <cfRule type="expression" dxfId="149" priority="21">
      <formula>IF($P$11=TRUE,$H$12="")</formula>
    </cfRule>
  </conditionalFormatting>
  <conditionalFormatting sqref="H13">
    <cfRule type="expression" dxfId="148" priority="18">
      <formula>IF($P$11=TRUE,$H$13="")</formula>
    </cfRule>
  </conditionalFormatting>
  <conditionalFormatting sqref="I5">
    <cfRule type="expression" dxfId="147" priority="7">
      <formula>$I$5=""</formula>
    </cfRule>
  </conditionalFormatting>
  <conditionalFormatting sqref="J12">
    <cfRule type="expression" dxfId="146" priority="20">
      <formula>IF($P$11=TRUE,$J$12="")</formula>
    </cfRule>
  </conditionalFormatting>
  <conditionalFormatting sqref="J13">
    <cfRule type="expression" dxfId="145" priority="17">
      <formula>IF($P$11=TRUE,$J$13="")</formula>
    </cfRule>
  </conditionalFormatting>
  <conditionalFormatting sqref="L12:O12">
    <cfRule type="expression" dxfId="144" priority="16">
      <formula>IF($P$11=TRUE,AND($P$12=FALSE,$Q$12=FALSE))</formula>
    </cfRule>
  </conditionalFormatting>
  <conditionalFormatting sqref="L13:O13">
    <cfRule type="expression" dxfId="143" priority="15">
      <formula>IF($P$11=TRUE,AND($P$13=FALSE,$Q$13=FALSE))</formula>
    </cfRule>
  </conditionalFormatting>
  <printOptions horizontalCentered="1"/>
  <pageMargins left="0.59055118110236227" right="0.59055118110236227" top="0.78740157480314965" bottom="0.78740157480314965" header="0.51181102362204722" footer="0.51181102362204722"/>
  <pageSetup paperSize="9" orientation="portrait" horizontalDpi="300" verticalDpi="300" r:id="rId1"/>
  <headerFooter alignWithMargins="0">
    <oddHeader>&amp;L令和8年度様式</oddHeader>
    <oddFooter>&amp;C-33-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Check Box 1">
              <controlPr defaultSize="0" autoFill="0" autoLine="0" autoPict="0">
                <anchor moveWithCells="1">
                  <from>
                    <xdr:col>1</xdr:col>
                    <xdr:colOff>88900</xdr:colOff>
                    <xdr:row>10</xdr:row>
                    <xdr:rowOff>38100</xdr:rowOff>
                  </from>
                  <to>
                    <xdr:col>1</xdr:col>
                    <xdr:colOff>298450</xdr:colOff>
                    <xdr:row>11</xdr:row>
                    <xdr:rowOff>0</xdr:rowOff>
                  </to>
                </anchor>
              </controlPr>
            </control>
          </mc:Choice>
        </mc:AlternateContent>
        <mc:AlternateContent xmlns:mc="http://schemas.openxmlformats.org/markup-compatibility/2006">
          <mc:Choice Requires="x14">
            <control shapeId="91138" r:id="rId5" name="Check Box 2">
              <controlPr defaultSize="0" autoFill="0" autoLine="0" autoPict="0">
                <anchor moveWithCells="1">
                  <from>
                    <xdr:col>1</xdr:col>
                    <xdr:colOff>88900</xdr:colOff>
                    <xdr:row>13</xdr:row>
                    <xdr:rowOff>38100</xdr:rowOff>
                  </from>
                  <to>
                    <xdr:col>1</xdr:col>
                    <xdr:colOff>298450</xdr:colOff>
                    <xdr:row>14</xdr:row>
                    <xdr:rowOff>0</xdr:rowOff>
                  </to>
                </anchor>
              </controlPr>
            </control>
          </mc:Choice>
        </mc:AlternateContent>
        <mc:AlternateContent xmlns:mc="http://schemas.openxmlformats.org/markup-compatibility/2006">
          <mc:Choice Requires="x14">
            <control shapeId="91139" r:id="rId6" name="Check Box 3">
              <controlPr defaultSize="0" autoFill="0" autoLine="0" autoPict="0">
                <anchor moveWithCells="1">
                  <from>
                    <xdr:col>11</xdr:col>
                    <xdr:colOff>88900</xdr:colOff>
                    <xdr:row>11</xdr:row>
                    <xdr:rowOff>38100</xdr:rowOff>
                  </from>
                  <to>
                    <xdr:col>12</xdr:col>
                    <xdr:colOff>44450</xdr:colOff>
                    <xdr:row>12</xdr:row>
                    <xdr:rowOff>0</xdr:rowOff>
                  </to>
                </anchor>
              </controlPr>
            </control>
          </mc:Choice>
        </mc:AlternateContent>
        <mc:AlternateContent xmlns:mc="http://schemas.openxmlformats.org/markup-compatibility/2006">
          <mc:Choice Requires="x14">
            <control shapeId="91140" r:id="rId7" name="Check Box 4">
              <controlPr defaultSize="0" autoFill="0" autoLine="0" autoPict="0">
                <anchor moveWithCells="1">
                  <from>
                    <xdr:col>11</xdr:col>
                    <xdr:colOff>88900</xdr:colOff>
                    <xdr:row>12</xdr:row>
                    <xdr:rowOff>38100</xdr:rowOff>
                  </from>
                  <to>
                    <xdr:col>12</xdr:col>
                    <xdr:colOff>44450</xdr:colOff>
                    <xdr:row>13</xdr:row>
                    <xdr:rowOff>0</xdr:rowOff>
                  </to>
                </anchor>
              </controlPr>
            </control>
          </mc:Choice>
        </mc:AlternateContent>
        <mc:AlternateContent xmlns:mc="http://schemas.openxmlformats.org/markup-compatibility/2006">
          <mc:Choice Requires="x14">
            <control shapeId="91141" r:id="rId8" name="Check Box 5">
              <controlPr defaultSize="0" autoFill="0" autoLine="0" autoPict="0">
                <anchor moveWithCells="1">
                  <from>
                    <xdr:col>13</xdr:col>
                    <xdr:colOff>88900</xdr:colOff>
                    <xdr:row>11</xdr:row>
                    <xdr:rowOff>38100</xdr:rowOff>
                  </from>
                  <to>
                    <xdr:col>14</xdr:col>
                    <xdr:colOff>44450</xdr:colOff>
                    <xdr:row>12</xdr:row>
                    <xdr:rowOff>0</xdr:rowOff>
                  </to>
                </anchor>
              </controlPr>
            </control>
          </mc:Choice>
        </mc:AlternateContent>
        <mc:AlternateContent xmlns:mc="http://schemas.openxmlformats.org/markup-compatibility/2006">
          <mc:Choice Requires="x14">
            <control shapeId="91142" r:id="rId9" name="Check Box 6">
              <controlPr defaultSize="0" autoFill="0" autoLine="0" autoPict="0">
                <anchor moveWithCells="1">
                  <from>
                    <xdr:col>13</xdr:col>
                    <xdr:colOff>88900</xdr:colOff>
                    <xdr:row>12</xdr:row>
                    <xdr:rowOff>38100</xdr:rowOff>
                  </from>
                  <to>
                    <xdr:col>14</xdr:col>
                    <xdr:colOff>44450</xdr:colOff>
                    <xdr:row>13</xdr:row>
                    <xdr:rowOff>0</xdr:rowOff>
                  </to>
                </anchor>
              </controlPr>
            </control>
          </mc:Choice>
        </mc:AlternateContent>
        <mc:AlternateContent xmlns:mc="http://schemas.openxmlformats.org/markup-compatibility/2006">
          <mc:Choice Requires="x14">
            <control shapeId="91143" r:id="rId10" name="Check Box 7">
              <controlPr defaultSize="0" autoFill="0" autoLine="0" autoPict="0">
                <anchor moveWithCells="1">
                  <from>
                    <xdr:col>3</xdr:col>
                    <xdr:colOff>88900</xdr:colOff>
                    <xdr:row>17</xdr:row>
                    <xdr:rowOff>25400</xdr:rowOff>
                  </from>
                  <to>
                    <xdr:col>3</xdr:col>
                    <xdr:colOff>298450</xdr:colOff>
                    <xdr:row>18</xdr:row>
                    <xdr:rowOff>12700</xdr:rowOff>
                  </to>
                </anchor>
              </controlPr>
            </control>
          </mc:Choice>
        </mc:AlternateContent>
        <mc:AlternateContent xmlns:mc="http://schemas.openxmlformats.org/markup-compatibility/2006">
          <mc:Choice Requires="x14">
            <control shapeId="91144" r:id="rId11" name="Check Box 8">
              <controlPr defaultSize="0" autoFill="0" autoLine="0" autoPict="0">
                <anchor moveWithCells="1">
                  <from>
                    <xdr:col>7</xdr:col>
                    <xdr:colOff>88900</xdr:colOff>
                    <xdr:row>17</xdr:row>
                    <xdr:rowOff>25400</xdr:rowOff>
                  </from>
                  <to>
                    <xdr:col>8</xdr:col>
                    <xdr:colOff>38100</xdr:colOff>
                    <xdr:row>18</xdr:row>
                    <xdr:rowOff>12700</xdr:rowOff>
                  </to>
                </anchor>
              </controlPr>
            </control>
          </mc:Choice>
        </mc:AlternateContent>
        <mc:AlternateContent xmlns:mc="http://schemas.openxmlformats.org/markup-compatibility/2006">
          <mc:Choice Requires="x14">
            <control shapeId="91145" r:id="rId12" name="Check Box 9">
              <controlPr defaultSize="0" autoFill="0" autoLine="0" autoPict="0">
                <anchor moveWithCells="1">
                  <from>
                    <xdr:col>4</xdr:col>
                    <xdr:colOff>101600</xdr:colOff>
                    <xdr:row>25</xdr:row>
                    <xdr:rowOff>25400</xdr:rowOff>
                  </from>
                  <to>
                    <xdr:col>4</xdr:col>
                    <xdr:colOff>304800</xdr:colOff>
                    <xdr:row>25</xdr:row>
                    <xdr:rowOff>234950</xdr:rowOff>
                  </to>
                </anchor>
              </controlPr>
            </control>
          </mc:Choice>
        </mc:AlternateContent>
        <mc:AlternateContent xmlns:mc="http://schemas.openxmlformats.org/markup-compatibility/2006">
          <mc:Choice Requires="x14">
            <control shapeId="91146" r:id="rId13" name="Check Box 10">
              <controlPr defaultSize="0" autoFill="0" autoLine="0" autoPict="0">
                <anchor moveWithCells="1">
                  <from>
                    <xdr:col>6</xdr:col>
                    <xdr:colOff>50800</xdr:colOff>
                    <xdr:row>25</xdr:row>
                    <xdr:rowOff>25400</xdr:rowOff>
                  </from>
                  <to>
                    <xdr:col>7</xdr:col>
                    <xdr:colOff>44450</xdr:colOff>
                    <xdr:row>25</xdr:row>
                    <xdr:rowOff>234950</xdr:rowOff>
                  </to>
                </anchor>
              </controlPr>
            </control>
          </mc:Choice>
        </mc:AlternateContent>
        <mc:AlternateContent xmlns:mc="http://schemas.openxmlformats.org/markup-compatibility/2006">
          <mc:Choice Requires="x14">
            <control shapeId="91147" r:id="rId14" name="Check Box 11">
              <controlPr defaultSize="0" autoFill="0" autoLine="0" autoPict="0">
                <anchor moveWithCells="1">
                  <from>
                    <xdr:col>4</xdr:col>
                    <xdr:colOff>101600</xdr:colOff>
                    <xdr:row>30</xdr:row>
                    <xdr:rowOff>25400</xdr:rowOff>
                  </from>
                  <to>
                    <xdr:col>4</xdr:col>
                    <xdr:colOff>304800</xdr:colOff>
                    <xdr:row>30</xdr:row>
                    <xdr:rowOff>234950</xdr:rowOff>
                  </to>
                </anchor>
              </controlPr>
            </control>
          </mc:Choice>
        </mc:AlternateContent>
        <mc:AlternateContent xmlns:mc="http://schemas.openxmlformats.org/markup-compatibility/2006">
          <mc:Choice Requires="x14">
            <control shapeId="91148" r:id="rId15" name="Check Box 12">
              <controlPr defaultSize="0" autoFill="0" autoLine="0" autoPict="0">
                <anchor moveWithCells="1">
                  <from>
                    <xdr:col>6</xdr:col>
                    <xdr:colOff>50800</xdr:colOff>
                    <xdr:row>30</xdr:row>
                    <xdr:rowOff>25400</xdr:rowOff>
                  </from>
                  <to>
                    <xdr:col>7</xdr:col>
                    <xdr:colOff>44450</xdr:colOff>
                    <xdr:row>30</xdr:row>
                    <xdr:rowOff>234950</xdr:rowOff>
                  </to>
                </anchor>
              </controlPr>
            </control>
          </mc:Choice>
        </mc:AlternateContent>
        <mc:AlternateContent xmlns:mc="http://schemas.openxmlformats.org/markup-compatibility/2006">
          <mc:Choice Requires="x14">
            <control shapeId="91149" r:id="rId16" name="Check Box 13">
              <controlPr defaultSize="0" autoFill="0" autoLine="0" autoPict="0">
                <anchor moveWithCells="1">
                  <from>
                    <xdr:col>4</xdr:col>
                    <xdr:colOff>101600</xdr:colOff>
                    <xdr:row>29</xdr:row>
                    <xdr:rowOff>25400</xdr:rowOff>
                  </from>
                  <to>
                    <xdr:col>4</xdr:col>
                    <xdr:colOff>304800</xdr:colOff>
                    <xdr:row>29</xdr:row>
                    <xdr:rowOff>234950</xdr:rowOff>
                  </to>
                </anchor>
              </controlPr>
            </control>
          </mc:Choice>
        </mc:AlternateContent>
        <mc:AlternateContent xmlns:mc="http://schemas.openxmlformats.org/markup-compatibility/2006">
          <mc:Choice Requires="x14">
            <control shapeId="91150" r:id="rId17" name="Check Box 14">
              <controlPr defaultSize="0" autoFill="0" autoLine="0" autoPict="0">
                <anchor moveWithCells="1">
                  <from>
                    <xdr:col>6</xdr:col>
                    <xdr:colOff>50800</xdr:colOff>
                    <xdr:row>29</xdr:row>
                    <xdr:rowOff>25400</xdr:rowOff>
                  </from>
                  <to>
                    <xdr:col>7</xdr:col>
                    <xdr:colOff>44450</xdr:colOff>
                    <xdr:row>29</xdr:row>
                    <xdr:rowOff>234950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599AA-E62F-4DA9-B128-1CA45250FB63}">
  <sheetPr>
    <tabColor rgb="FFFFFF00"/>
    <pageSetUpPr fitToPage="1"/>
  </sheetPr>
  <dimension ref="A1:AC40"/>
  <sheetViews>
    <sheetView view="pageBreakPreview" zoomScaleNormal="100" zoomScaleSheetLayoutView="100" workbookViewId="0">
      <selection activeCell="AB1" sqref="AB1"/>
    </sheetView>
  </sheetViews>
  <sheetFormatPr defaultColWidth="9" defaultRowHeight="12.5" x14ac:dyDescent="0.2"/>
  <cols>
    <col min="1" max="1" width="13.36328125" style="447" customWidth="1"/>
    <col min="2" max="14" width="2.81640625" style="447" customWidth="1"/>
    <col min="15" max="15" width="6.90625" style="516" hidden="1" customWidth="1"/>
    <col min="16" max="28" width="2.81640625" style="447" customWidth="1"/>
    <col min="29" max="29" width="6.90625" style="516" hidden="1" customWidth="1"/>
    <col min="30" max="16384" width="9" style="447"/>
  </cols>
  <sheetData>
    <row r="1" spans="1:29" ht="18.75" customHeight="1" x14ac:dyDescent="0.2">
      <c r="A1" s="447" t="s">
        <v>1078</v>
      </c>
    </row>
    <row r="2" spans="1:29" ht="12.5" customHeight="1" x14ac:dyDescent="0.2">
      <c r="A2" s="517"/>
      <c r="B2" s="1133" t="s">
        <v>1045</v>
      </c>
      <c r="C2" s="1087"/>
      <c r="D2" s="1087"/>
      <c r="E2" s="1087"/>
      <c r="F2" s="1087"/>
      <c r="G2" s="1087"/>
      <c r="H2" s="1087"/>
      <c r="I2" s="1087"/>
      <c r="J2" s="1087"/>
      <c r="K2" s="1087"/>
      <c r="L2" s="1087"/>
      <c r="M2" s="1087"/>
      <c r="N2" s="1088"/>
      <c r="O2" s="518" t="s">
        <v>1046</v>
      </c>
      <c r="P2" s="1134" t="s">
        <v>1047</v>
      </c>
      <c r="Q2" s="1134"/>
      <c r="R2" s="1134"/>
      <c r="S2" s="1134"/>
      <c r="T2" s="1134"/>
      <c r="U2" s="1134"/>
      <c r="V2" s="1134"/>
      <c r="W2" s="1134"/>
      <c r="X2" s="1134"/>
      <c r="Y2" s="1134"/>
      <c r="Z2" s="1134"/>
      <c r="AA2" s="1134"/>
      <c r="AB2" s="1134"/>
      <c r="AC2" s="519" t="s">
        <v>1046</v>
      </c>
    </row>
    <row r="3" spans="1:29" ht="18" customHeight="1" x14ac:dyDescent="0.2">
      <c r="A3" s="1111" t="s">
        <v>1048</v>
      </c>
      <c r="B3" s="520"/>
      <c r="C3" s="521" t="s">
        <v>905</v>
      </c>
      <c r="D3" s="521"/>
      <c r="E3" s="521"/>
      <c r="F3" s="521"/>
      <c r="G3" s="521"/>
      <c r="H3" s="521"/>
      <c r="I3" s="521"/>
      <c r="J3" s="521"/>
      <c r="K3" s="521"/>
      <c r="L3" s="521"/>
      <c r="M3" s="521"/>
      <c r="N3" s="522"/>
      <c r="O3" s="523" t="b">
        <v>0</v>
      </c>
      <c r="P3" s="524"/>
      <c r="Q3" s="525" t="s">
        <v>905</v>
      </c>
      <c r="R3" s="525"/>
      <c r="S3" s="525"/>
      <c r="T3" s="525"/>
      <c r="U3" s="525"/>
      <c r="V3" s="525"/>
      <c r="W3" s="525"/>
      <c r="X3" s="525"/>
      <c r="Y3" s="525"/>
      <c r="Z3" s="525"/>
      <c r="AA3" s="525"/>
      <c r="AB3" s="526"/>
      <c r="AC3" s="519" t="b">
        <v>0</v>
      </c>
    </row>
    <row r="4" spans="1:29" ht="18" customHeight="1" x14ac:dyDescent="0.2">
      <c r="A4" s="1113"/>
      <c r="B4" s="527"/>
      <c r="C4" s="495" t="s">
        <v>956</v>
      </c>
      <c r="D4" s="459" t="s">
        <v>1049</v>
      </c>
      <c r="E4" s="459"/>
      <c r="F4" s="459" t="s">
        <v>1050</v>
      </c>
      <c r="G4" s="459"/>
      <c r="H4" s="479" t="s">
        <v>1051</v>
      </c>
      <c r="I4" s="459"/>
      <c r="J4" s="459"/>
      <c r="K4" s="459"/>
      <c r="L4" s="459"/>
      <c r="N4" s="528"/>
      <c r="O4" s="529" t="b">
        <v>0</v>
      </c>
      <c r="P4" s="530"/>
      <c r="Q4" s="495" t="s">
        <v>956</v>
      </c>
      <c r="R4" s="459" t="s">
        <v>1052</v>
      </c>
      <c r="S4" s="459"/>
      <c r="T4" s="459" t="s">
        <v>1050</v>
      </c>
      <c r="U4" s="459"/>
      <c r="V4" s="479" t="s">
        <v>1051</v>
      </c>
      <c r="W4" s="459"/>
      <c r="X4" s="459"/>
      <c r="Y4" s="459"/>
      <c r="Z4" s="459"/>
      <c r="AA4" s="459"/>
      <c r="AB4" s="528"/>
      <c r="AC4" s="529" t="b">
        <v>0</v>
      </c>
    </row>
    <row r="5" spans="1:29" ht="18" customHeight="1" x14ac:dyDescent="0.2">
      <c r="A5" s="1111" t="s">
        <v>1053</v>
      </c>
      <c r="B5" s="520"/>
      <c r="C5" s="521" t="s">
        <v>905</v>
      </c>
      <c r="D5" s="455" t="s">
        <v>1049</v>
      </c>
      <c r="E5" s="455"/>
      <c r="F5" s="455" t="s">
        <v>1050</v>
      </c>
      <c r="G5" s="455"/>
      <c r="H5" s="455" t="s">
        <v>1054</v>
      </c>
      <c r="I5" s="455"/>
      <c r="J5" s="531" t="s">
        <v>1055</v>
      </c>
      <c r="K5" s="455"/>
      <c r="L5" s="455"/>
      <c r="M5" s="532"/>
      <c r="N5" s="532"/>
      <c r="O5" s="523" t="b">
        <v>0</v>
      </c>
      <c r="P5" s="524"/>
      <c r="Q5" s="521" t="s">
        <v>905</v>
      </c>
      <c r="R5" s="455" t="s">
        <v>1052</v>
      </c>
      <c r="S5" s="455"/>
      <c r="T5" s="455" t="s">
        <v>1050</v>
      </c>
      <c r="U5" s="455"/>
      <c r="V5" s="455" t="s">
        <v>1054</v>
      </c>
      <c r="W5" s="455"/>
      <c r="X5" s="531" t="s">
        <v>1055</v>
      </c>
      <c r="Y5" s="455"/>
      <c r="Z5" s="455"/>
      <c r="AA5" s="455"/>
      <c r="AB5" s="532"/>
      <c r="AC5" s="519" t="b">
        <v>0</v>
      </c>
    </row>
    <row r="6" spans="1:29" ht="18" customHeight="1" x14ac:dyDescent="0.2">
      <c r="A6" s="1112"/>
      <c r="B6" s="533"/>
      <c r="C6" s="534"/>
      <c r="D6" s="535" t="s">
        <v>1049</v>
      </c>
      <c r="E6" s="535"/>
      <c r="F6" s="535" t="s">
        <v>1050</v>
      </c>
      <c r="G6" s="535"/>
      <c r="H6" s="535" t="s">
        <v>1054</v>
      </c>
      <c r="I6" s="535"/>
      <c r="J6" s="536" t="s">
        <v>1055</v>
      </c>
      <c r="K6" s="535"/>
      <c r="L6" s="535"/>
      <c r="M6" s="535"/>
      <c r="N6" s="537"/>
      <c r="O6" s="538"/>
      <c r="P6" s="539"/>
      <c r="Q6" s="534"/>
      <c r="R6" s="535" t="s">
        <v>1052</v>
      </c>
      <c r="S6" s="535"/>
      <c r="T6" s="535" t="s">
        <v>1050</v>
      </c>
      <c r="U6" s="535"/>
      <c r="V6" s="535" t="s">
        <v>1054</v>
      </c>
      <c r="W6" s="535"/>
      <c r="X6" s="536" t="s">
        <v>1055</v>
      </c>
      <c r="Y6" s="535"/>
      <c r="Z6" s="535"/>
      <c r="AA6" s="535"/>
      <c r="AB6" s="537"/>
      <c r="AC6" s="540"/>
    </row>
    <row r="7" spans="1:29" ht="18" customHeight="1" x14ac:dyDescent="0.2">
      <c r="A7" s="1113"/>
      <c r="B7" s="527"/>
      <c r="C7" s="461" t="s">
        <v>956</v>
      </c>
      <c r="D7" s="461"/>
      <c r="E7" s="461"/>
      <c r="F7" s="461"/>
      <c r="G7" s="461"/>
      <c r="H7" s="461"/>
      <c r="I7" s="461"/>
      <c r="J7" s="461"/>
      <c r="K7" s="461"/>
      <c r="L7" s="461"/>
      <c r="M7" s="461"/>
      <c r="N7" s="541"/>
      <c r="O7" s="538" t="b">
        <v>0</v>
      </c>
      <c r="P7" s="530"/>
      <c r="Q7" s="461" t="s">
        <v>956</v>
      </c>
      <c r="R7" s="461"/>
      <c r="S7" s="461"/>
      <c r="T7" s="461"/>
      <c r="U7" s="461"/>
      <c r="V7" s="461"/>
      <c r="W7" s="461"/>
      <c r="X7" s="461"/>
      <c r="Y7" s="461"/>
      <c r="Z7" s="461"/>
      <c r="AA7" s="461"/>
      <c r="AB7" s="541"/>
      <c r="AC7" s="540" t="b">
        <v>0</v>
      </c>
    </row>
    <row r="8" spans="1:29" ht="18" customHeight="1" x14ac:dyDescent="0.2">
      <c r="A8" s="1111" t="s">
        <v>1056</v>
      </c>
      <c r="B8" s="520"/>
      <c r="C8" s="521" t="s">
        <v>905</v>
      </c>
      <c r="D8" s="455" t="s">
        <v>1049</v>
      </c>
      <c r="E8" s="455"/>
      <c r="F8" s="455" t="s">
        <v>1050</v>
      </c>
      <c r="G8" s="455"/>
      <c r="H8" s="455" t="s">
        <v>1054</v>
      </c>
      <c r="I8" s="455"/>
      <c r="J8" s="531" t="s">
        <v>1055</v>
      </c>
      <c r="K8" s="455"/>
      <c r="L8" s="455"/>
      <c r="M8" s="532"/>
      <c r="N8" s="532"/>
      <c r="O8" s="523" t="b">
        <v>0</v>
      </c>
      <c r="P8" s="524"/>
      <c r="Q8" s="521" t="s">
        <v>905</v>
      </c>
      <c r="R8" s="455" t="s">
        <v>1049</v>
      </c>
      <c r="S8" s="455"/>
      <c r="T8" s="455" t="s">
        <v>1050</v>
      </c>
      <c r="U8" s="455"/>
      <c r="V8" s="455" t="s">
        <v>1054</v>
      </c>
      <c r="W8" s="455"/>
      <c r="X8" s="531" t="s">
        <v>1055</v>
      </c>
      <c r="Y8" s="455"/>
      <c r="Z8" s="455"/>
      <c r="AA8" s="532"/>
      <c r="AB8" s="532"/>
      <c r="AC8" s="519" t="b">
        <v>0</v>
      </c>
    </row>
    <row r="9" spans="1:29" ht="18" customHeight="1" x14ac:dyDescent="0.2">
      <c r="A9" s="1112"/>
      <c r="B9" s="533"/>
      <c r="C9" s="534"/>
      <c r="D9" s="535" t="s">
        <v>1049</v>
      </c>
      <c r="E9" s="535"/>
      <c r="F9" s="535" t="s">
        <v>1050</v>
      </c>
      <c r="G9" s="535"/>
      <c r="H9" s="535" t="s">
        <v>1054</v>
      </c>
      <c r="I9" s="535"/>
      <c r="J9" s="536" t="s">
        <v>1055</v>
      </c>
      <c r="K9" s="535"/>
      <c r="L9" s="535"/>
      <c r="M9" s="535"/>
      <c r="N9" s="537"/>
      <c r="O9" s="538"/>
      <c r="P9" s="539"/>
      <c r="Q9" s="534"/>
      <c r="R9" s="535" t="s">
        <v>1052</v>
      </c>
      <c r="S9" s="535"/>
      <c r="T9" s="535" t="s">
        <v>1050</v>
      </c>
      <c r="U9" s="535"/>
      <c r="V9" s="535" t="s">
        <v>1054</v>
      </c>
      <c r="W9" s="535"/>
      <c r="X9" s="536" t="s">
        <v>1055</v>
      </c>
      <c r="Y9" s="535"/>
      <c r="Z9" s="535"/>
      <c r="AA9" s="535"/>
      <c r="AB9" s="537"/>
      <c r="AC9" s="540"/>
    </row>
    <row r="10" spans="1:29" ht="18" customHeight="1" x14ac:dyDescent="0.2">
      <c r="A10" s="1113"/>
      <c r="B10" s="527"/>
      <c r="C10" s="461" t="s">
        <v>956</v>
      </c>
      <c r="D10" s="461"/>
      <c r="E10" s="461"/>
      <c r="F10" s="461"/>
      <c r="G10" s="461"/>
      <c r="H10" s="461"/>
      <c r="I10" s="461"/>
      <c r="J10" s="461"/>
      <c r="K10" s="461"/>
      <c r="L10" s="461"/>
      <c r="M10" s="461"/>
      <c r="N10" s="541"/>
      <c r="O10" s="538" t="b">
        <v>0</v>
      </c>
      <c r="P10" s="530"/>
      <c r="Q10" s="461" t="s">
        <v>956</v>
      </c>
      <c r="R10" s="461"/>
      <c r="S10" s="461"/>
      <c r="T10" s="461"/>
      <c r="U10" s="461"/>
      <c r="V10" s="461"/>
      <c r="W10" s="461"/>
      <c r="X10" s="461"/>
      <c r="Y10" s="461"/>
      <c r="Z10" s="461"/>
      <c r="AA10" s="461"/>
      <c r="AB10" s="541"/>
      <c r="AC10" s="540" t="b">
        <v>0</v>
      </c>
    </row>
    <row r="11" spans="1:29" ht="18.75" customHeight="1" x14ac:dyDescent="0.2">
      <c r="A11" s="447" t="s">
        <v>1057</v>
      </c>
    </row>
    <row r="12" spans="1:29" ht="18.75" customHeight="1" x14ac:dyDescent="0.2"/>
    <row r="13" spans="1:29" ht="18.75" customHeight="1" x14ac:dyDescent="0.2">
      <c r="A13" s="447" t="s">
        <v>1182</v>
      </c>
    </row>
    <row r="14" spans="1:29" ht="20" customHeight="1" x14ac:dyDescent="0.2">
      <c r="A14" s="1135" t="s">
        <v>829</v>
      </c>
      <c r="B14" s="1135"/>
      <c r="C14" s="1135"/>
      <c r="D14" s="1135"/>
      <c r="E14" s="542"/>
      <c r="F14" s="542" t="s">
        <v>905</v>
      </c>
      <c r="G14" s="542" t="s">
        <v>1049</v>
      </c>
      <c r="H14" s="542"/>
      <c r="I14" s="542" t="s">
        <v>1050</v>
      </c>
      <c r="J14" s="542"/>
      <c r="K14" s="542" t="s">
        <v>1054</v>
      </c>
      <c r="L14" s="542"/>
      <c r="M14" s="542" t="s">
        <v>1058</v>
      </c>
      <c r="N14" s="542"/>
      <c r="O14" s="542"/>
      <c r="P14" s="542"/>
      <c r="Q14" s="543"/>
      <c r="R14" s="543"/>
      <c r="S14" s="543"/>
      <c r="T14" s="543"/>
      <c r="U14" s="543"/>
      <c r="V14" s="543"/>
      <c r="W14" s="543"/>
      <c r="X14" s="543"/>
      <c r="Y14" s="543"/>
      <c r="Z14" s="543"/>
      <c r="AA14" s="543"/>
      <c r="AB14" s="544"/>
      <c r="AC14" s="545" t="b">
        <v>0</v>
      </c>
    </row>
    <row r="15" spans="1:29" ht="15" customHeight="1" x14ac:dyDescent="0.2">
      <c r="A15" s="1135"/>
      <c r="B15" s="1135"/>
      <c r="C15" s="1135"/>
      <c r="D15" s="1135"/>
      <c r="G15" s="447" t="s">
        <v>1059</v>
      </c>
      <c r="J15" s="1136"/>
      <c r="K15" s="1136"/>
      <c r="L15" s="1136"/>
      <c r="M15" s="1136"/>
      <c r="N15" s="1136"/>
      <c r="O15" s="1136"/>
      <c r="P15" s="1136"/>
      <c r="Q15" s="1136"/>
      <c r="R15" s="1136"/>
      <c r="S15" s="1136"/>
      <c r="T15" s="1136"/>
      <c r="U15" s="1136"/>
      <c r="V15" s="1136"/>
      <c r="W15" s="1136"/>
      <c r="X15" s="1136"/>
      <c r="Y15" s="1136"/>
      <c r="Z15" s="1136"/>
      <c r="AA15" s="1136"/>
      <c r="AB15" s="546" t="s">
        <v>1060</v>
      </c>
      <c r="AC15" s="547"/>
    </row>
    <row r="16" spans="1:29" ht="20" customHeight="1" x14ac:dyDescent="0.2">
      <c r="A16" s="1135"/>
      <c r="B16" s="1135"/>
      <c r="C16" s="1135"/>
      <c r="D16" s="1135"/>
      <c r="E16" s="479"/>
      <c r="F16" s="479" t="s">
        <v>956</v>
      </c>
      <c r="G16" s="479" t="s">
        <v>1049</v>
      </c>
      <c r="H16" s="479"/>
      <c r="I16" s="479" t="s">
        <v>1050</v>
      </c>
      <c r="J16" s="479"/>
      <c r="K16" s="479" t="s">
        <v>1061</v>
      </c>
      <c r="L16" s="479"/>
      <c r="M16" s="479"/>
      <c r="N16" s="479"/>
      <c r="O16" s="479"/>
      <c r="P16" s="479"/>
      <c r="Q16" s="548"/>
      <c r="R16" s="548"/>
      <c r="S16" s="548"/>
      <c r="T16" s="548"/>
      <c r="U16" s="548"/>
      <c r="V16" s="548"/>
      <c r="W16" s="548"/>
      <c r="X16" s="548"/>
      <c r="Y16" s="548"/>
      <c r="Z16" s="548"/>
      <c r="AA16" s="548"/>
      <c r="AB16" s="549"/>
      <c r="AC16" s="550" t="b">
        <v>0</v>
      </c>
    </row>
    <row r="17" spans="1:29" ht="20" customHeight="1" x14ac:dyDescent="0.2">
      <c r="A17" s="1135" t="s">
        <v>830</v>
      </c>
      <c r="B17" s="1135"/>
      <c r="C17" s="1135"/>
      <c r="D17" s="1135"/>
      <c r="E17" s="542"/>
      <c r="F17" s="542" t="s">
        <v>905</v>
      </c>
      <c r="G17" s="542"/>
      <c r="H17" s="542"/>
      <c r="I17" s="542"/>
      <c r="J17" s="542"/>
      <c r="K17" s="542"/>
      <c r="L17" s="542"/>
      <c r="M17" s="542"/>
      <c r="N17" s="542"/>
      <c r="O17" s="542"/>
      <c r="P17" s="542"/>
      <c r="Q17" s="543"/>
      <c r="R17" s="543"/>
      <c r="S17" s="543"/>
      <c r="T17" s="543"/>
      <c r="U17" s="543"/>
      <c r="V17" s="543"/>
      <c r="W17" s="543"/>
      <c r="X17" s="543"/>
      <c r="Y17" s="543"/>
      <c r="Z17" s="543"/>
      <c r="AA17" s="543"/>
      <c r="AB17" s="544"/>
      <c r="AC17" s="550" t="b">
        <v>0</v>
      </c>
    </row>
    <row r="18" spans="1:29" ht="20" customHeight="1" x14ac:dyDescent="0.2">
      <c r="A18" s="1135"/>
      <c r="B18" s="1135"/>
      <c r="C18" s="1135"/>
      <c r="D18" s="1135"/>
      <c r="E18" s="479"/>
      <c r="F18" s="479" t="s">
        <v>956</v>
      </c>
      <c r="G18" s="479" t="s">
        <v>1049</v>
      </c>
      <c r="H18" s="479"/>
      <c r="I18" s="479" t="s">
        <v>1050</v>
      </c>
      <c r="J18" s="479"/>
      <c r="K18" s="479" t="s">
        <v>1062</v>
      </c>
      <c r="L18" s="479"/>
      <c r="M18" s="479"/>
      <c r="N18" s="479"/>
      <c r="O18" s="479"/>
      <c r="P18" s="479"/>
      <c r="Q18" s="548"/>
      <c r="R18" s="548"/>
      <c r="S18" s="548"/>
      <c r="T18" s="548"/>
      <c r="U18" s="548"/>
      <c r="V18" s="548"/>
      <c r="W18" s="548"/>
      <c r="X18" s="548"/>
      <c r="Y18" s="548"/>
      <c r="Z18" s="548"/>
      <c r="AA18" s="548"/>
      <c r="AB18" s="549"/>
      <c r="AC18" s="551" t="b">
        <v>0</v>
      </c>
    </row>
    <row r="19" spans="1:29" ht="20" customHeight="1" x14ac:dyDescent="0.2">
      <c r="A19" s="1135" t="s">
        <v>831</v>
      </c>
      <c r="B19" s="1135"/>
      <c r="C19" s="1135"/>
      <c r="D19" s="1135"/>
      <c r="E19" s="542"/>
      <c r="F19" s="542" t="s">
        <v>905</v>
      </c>
      <c r="G19" s="542" t="s">
        <v>1049</v>
      </c>
      <c r="H19" s="542"/>
      <c r="I19" s="542" t="s">
        <v>1050</v>
      </c>
      <c r="J19" s="542"/>
      <c r="K19" s="542" t="s">
        <v>1054</v>
      </c>
      <c r="L19" s="542"/>
      <c r="M19" s="542" t="s">
        <v>1063</v>
      </c>
      <c r="N19" s="542"/>
      <c r="O19" s="542"/>
      <c r="P19" s="542"/>
      <c r="Q19" s="543"/>
      <c r="R19" s="543"/>
      <c r="S19" s="543"/>
      <c r="T19" s="543"/>
      <c r="U19" s="543"/>
      <c r="V19" s="543"/>
      <c r="W19" s="543"/>
      <c r="X19" s="543"/>
      <c r="Y19" s="543"/>
      <c r="Z19" s="543"/>
      <c r="AA19" s="543"/>
      <c r="AB19" s="544"/>
      <c r="AC19" s="545" t="b">
        <v>0</v>
      </c>
    </row>
    <row r="20" spans="1:29" ht="15" customHeight="1" x14ac:dyDescent="0.2">
      <c r="A20" s="1135"/>
      <c r="B20" s="1135"/>
      <c r="C20" s="1135"/>
      <c r="D20" s="1135"/>
      <c r="G20" s="447" t="s">
        <v>1064</v>
      </c>
      <c r="J20" s="1022"/>
      <c r="K20" s="1022"/>
      <c r="L20" s="1022"/>
      <c r="M20" s="1022"/>
      <c r="N20" s="1022"/>
      <c r="O20" s="1022"/>
      <c r="P20" s="1022"/>
      <c r="Q20" s="1022"/>
      <c r="R20" s="1022"/>
      <c r="S20" s="1022"/>
      <c r="T20" s="1022"/>
      <c r="U20" s="1022"/>
      <c r="V20" s="1022"/>
      <c r="W20" s="1022"/>
      <c r="X20" s="1022"/>
      <c r="Y20" s="1022"/>
      <c r="Z20" s="1022"/>
      <c r="AA20" s="1022"/>
      <c r="AB20" s="546" t="s">
        <v>1060</v>
      </c>
      <c r="AC20" s="547"/>
    </row>
    <row r="21" spans="1:29" ht="15" customHeight="1" x14ac:dyDescent="0.2">
      <c r="A21" s="1135"/>
      <c r="B21" s="1135"/>
      <c r="C21" s="1135"/>
      <c r="D21" s="1135"/>
      <c r="G21" s="536" t="s">
        <v>1065</v>
      </c>
      <c r="N21" s="1022"/>
      <c r="O21" s="1022"/>
      <c r="P21" s="1022"/>
      <c r="Q21" s="1022"/>
      <c r="R21" s="1022"/>
      <c r="S21" s="1022"/>
      <c r="T21" s="1022"/>
      <c r="U21" s="1022"/>
      <c r="V21" s="1022"/>
      <c r="W21" s="1022"/>
      <c r="X21" s="1022"/>
      <c r="Y21" s="1022"/>
      <c r="Z21" s="1022"/>
      <c r="AA21" s="1022"/>
      <c r="AB21" s="546" t="s">
        <v>1060</v>
      </c>
      <c r="AC21" s="547"/>
    </row>
    <row r="22" spans="1:29" ht="20" customHeight="1" x14ac:dyDescent="0.2">
      <c r="A22" s="1135"/>
      <c r="B22" s="1135"/>
      <c r="C22" s="1135"/>
      <c r="D22" s="1135"/>
      <c r="E22" s="479"/>
      <c r="F22" s="479" t="s">
        <v>956</v>
      </c>
      <c r="G22" s="479" t="s">
        <v>1049</v>
      </c>
      <c r="H22" s="479"/>
      <c r="I22" s="479" t="s">
        <v>1050</v>
      </c>
      <c r="J22" s="479"/>
      <c r="K22" s="479" t="s">
        <v>1066</v>
      </c>
      <c r="L22" s="479"/>
      <c r="M22" s="479"/>
      <c r="N22" s="479"/>
      <c r="O22" s="479"/>
      <c r="P22" s="479"/>
      <c r="Q22" s="548"/>
      <c r="R22" s="548"/>
      <c r="S22" s="548"/>
      <c r="T22" s="548"/>
      <c r="U22" s="548"/>
      <c r="V22" s="548"/>
      <c r="W22" s="548"/>
      <c r="X22" s="548"/>
      <c r="Y22" s="548"/>
      <c r="Z22" s="548"/>
      <c r="AA22" s="548"/>
      <c r="AB22" s="549"/>
      <c r="AC22" s="550" t="b">
        <v>0</v>
      </c>
    </row>
    <row r="23" spans="1:29" ht="20" customHeight="1" x14ac:dyDescent="0.2">
      <c r="A23" s="1135" t="s">
        <v>832</v>
      </c>
      <c r="B23" s="1135"/>
      <c r="C23" s="1135"/>
      <c r="D23" s="1135"/>
      <c r="E23" s="542"/>
      <c r="F23" s="542" t="s">
        <v>905</v>
      </c>
      <c r="G23" s="542" t="s">
        <v>1049</v>
      </c>
      <c r="H23" s="542"/>
      <c r="I23" s="542" t="s">
        <v>1050</v>
      </c>
      <c r="J23" s="542"/>
      <c r="K23" s="542" t="s">
        <v>1054</v>
      </c>
      <c r="L23" s="542"/>
      <c r="M23" s="542" t="s">
        <v>1063</v>
      </c>
      <c r="N23" s="542"/>
      <c r="O23" s="542"/>
      <c r="P23" s="542"/>
      <c r="Q23" s="543"/>
      <c r="R23" s="543"/>
      <c r="S23" s="543"/>
      <c r="T23" s="543"/>
      <c r="U23" s="543"/>
      <c r="V23" s="543"/>
      <c r="W23" s="543"/>
      <c r="X23" s="543"/>
      <c r="Y23" s="543"/>
      <c r="Z23" s="543"/>
      <c r="AA23" s="543"/>
      <c r="AB23" s="544"/>
      <c r="AC23" s="550" t="b">
        <v>0</v>
      </c>
    </row>
    <row r="24" spans="1:29" ht="20" customHeight="1" x14ac:dyDescent="0.2">
      <c r="A24" s="1135"/>
      <c r="B24" s="1135"/>
      <c r="C24" s="1135"/>
      <c r="D24" s="1135"/>
      <c r="E24" s="479"/>
      <c r="F24" s="479" t="s">
        <v>956</v>
      </c>
      <c r="G24" s="479" t="s">
        <v>1049</v>
      </c>
      <c r="H24" s="479"/>
      <c r="I24" s="479" t="s">
        <v>1050</v>
      </c>
      <c r="J24" s="479"/>
      <c r="K24" s="479" t="s">
        <v>1066</v>
      </c>
      <c r="L24" s="479"/>
      <c r="M24" s="479"/>
      <c r="N24" s="479"/>
      <c r="O24" s="479"/>
      <c r="P24" s="479"/>
      <c r="Q24" s="548"/>
      <c r="R24" s="548"/>
      <c r="S24" s="548"/>
      <c r="T24" s="548"/>
      <c r="U24" s="548"/>
      <c r="V24" s="548"/>
      <c r="W24" s="548"/>
      <c r="X24" s="548"/>
      <c r="Y24" s="548"/>
      <c r="Z24" s="548"/>
      <c r="AA24" s="548"/>
      <c r="AB24" s="549"/>
      <c r="AC24" s="551" t="b">
        <v>0</v>
      </c>
    </row>
    <row r="25" spans="1:29" ht="18.75" customHeight="1" x14ac:dyDescent="0.2">
      <c r="A25" s="447" t="s">
        <v>1057</v>
      </c>
    </row>
    <row r="26" spans="1:29" ht="18.75" customHeight="1" x14ac:dyDescent="0.2"/>
    <row r="27" spans="1:29" ht="18.75" customHeight="1" x14ac:dyDescent="0.2">
      <c r="A27" s="447" t="s">
        <v>1183</v>
      </c>
    </row>
    <row r="28" spans="1:29" ht="20" customHeight="1" x14ac:dyDescent="0.2">
      <c r="A28" s="1031" t="s">
        <v>1151</v>
      </c>
      <c r="B28" s="1127"/>
      <c r="C28" s="1127"/>
      <c r="D28" s="1055"/>
      <c r="E28" s="542"/>
      <c r="F28" s="542" t="s">
        <v>905</v>
      </c>
      <c r="G28" s="542" t="s">
        <v>1049</v>
      </c>
      <c r="H28" s="542"/>
      <c r="I28" s="542" t="s">
        <v>1050</v>
      </c>
      <c r="J28" s="542"/>
      <c r="K28" s="542" t="s">
        <v>1054</v>
      </c>
      <c r="L28" s="542"/>
      <c r="M28" s="542" t="s">
        <v>1058</v>
      </c>
      <c r="N28" s="542"/>
      <c r="O28" s="542"/>
      <c r="P28" s="542"/>
      <c r="Q28" s="543"/>
      <c r="R28" s="543"/>
      <c r="S28" s="543"/>
      <c r="T28" s="543"/>
      <c r="U28" s="543"/>
      <c r="V28" s="543"/>
      <c r="W28" s="543"/>
      <c r="X28" s="543"/>
      <c r="Y28" s="543"/>
      <c r="Z28" s="543"/>
      <c r="AA28" s="543"/>
      <c r="AB28" s="544"/>
      <c r="AC28" s="552" t="b">
        <v>0</v>
      </c>
    </row>
    <row r="29" spans="1:29" ht="20" customHeight="1" x14ac:dyDescent="0.2">
      <c r="A29" s="1129"/>
      <c r="B29" s="1130"/>
      <c r="C29" s="1130"/>
      <c r="D29" s="1131"/>
      <c r="G29" s="447" t="s">
        <v>1059</v>
      </c>
      <c r="J29" s="1022"/>
      <c r="K29" s="1022"/>
      <c r="L29" s="1022"/>
      <c r="M29" s="1022"/>
      <c r="N29" s="1022"/>
      <c r="O29" s="1022"/>
      <c r="P29" s="1022"/>
      <c r="Q29" s="1022"/>
      <c r="R29" s="1022"/>
      <c r="S29" s="1022"/>
      <c r="T29" s="1022"/>
      <c r="U29" s="1022"/>
      <c r="V29" s="1022"/>
      <c r="W29" s="1022"/>
      <c r="X29" s="1022"/>
      <c r="Y29" s="1022"/>
      <c r="Z29" s="1022"/>
      <c r="AA29" s="1022"/>
      <c r="AB29" s="553" t="s">
        <v>1060</v>
      </c>
      <c r="AC29" s="554"/>
    </row>
    <row r="30" spans="1:29" ht="20" customHeight="1" x14ac:dyDescent="0.2">
      <c r="A30" s="1032"/>
      <c r="B30" s="1128"/>
      <c r="C30" s="1128"/>
      <c r="D30" s="1056"/>
      <c r="E30" s="479"/>
      <c r="F30" s="479" t="s">
        <v>956</v>
      </c>
      <c r="G30" s="479" t="s">
        <v>1049</v>
      </c>
      <c r="H30" s="479"/>
      <c r="I30" s="479" t="s">
        <v>1050</v>
      </c>
      <c r="J30" s="479"/>
      <c r="K30" s="479" t="s">
        <v>1061</v>
      </c>
      <c r="L30" s="479"/>
      <c r="M30" s="479"/>
      <c r="N30" s="479"/>
      <c r="O30" s="479"/>
      <c r="P30" s="479"/>
      <c r="Q30" s="548"/>
      <c r="R30" s="548"/>
      <c r="S30" s="548"/>
      <c r="T30" s="548"/>
      <c r="U30" s="548"/>
      <c r="V30" s="548"/>
      <c r="W30" s="548"/>
      <c r="X30" s="548"/>
      <c r="Y30" s="548"/>
      <c r="Z30" s="548"/>
      <c r="AA30" s="548"/>
      <c r="AB30" s="549"/>
      <c r="AC30" s="555" t="b">
        <v>0</v>
      </c>
    </row>
    <row r="31" spans="1:29" ht="20" customHeight="1" x14ac:dyDescent="0.2">
      <c r="A31" s="1031" t="s">
        <v>1152</v>
      </c>
      <c r="B31" s="1127"/>
      <c r="C31" s="1127"/>
      <c r="D31" s="1055"/>
      <c r="E31" s="542"/>
      <c r="F31" s="542" t="s">
        <v>905</v>
      </c>
      <c r="G31" s="542"/>
      <c r="H31" s="542"/>
      <c r="I31" s="542"/>
      <c r="J31" s="542"/>
      <c r="K31" s="542"/>
      <c r="L31" s="542"/>
      <c r="M31" s="542"/>
      <c r="N31" s="542"/>
      <c r="O31" s="542"/>
      <c r="P31" s="542"/>
      <c r="Q31" s="543"/>
      <c r="R31" s="543"/>
      <c r="S31" s="543"/>
      <c r="T31" s="543"/>
      <c r="U31" s="543"/>
      <c r="V31" s="543"/>
      <c r="W31" s="543"/>
      <c r="X31" s="543"/>
      <c r="Y31" s="543"/>
      <c r="Z31" s="543"/>
      <c r="AA31" s="543"/>
      <c r="AB31" s="544"/>
      <c r="AC31" s="552" t="b">
        <v>0</v>
      </c>
    </row>
    <row r="32" spans="1:29" ht="20" customHeight="1" x14ac:dyDescent="0.2">
      <c r="A32" s="1032"/>
      <c r="B32" s="1128"/>
      <c r="C32" s="1128"/>
      <c r="D32" s="1056"/>
      <c r="E32" s="479"/>
      <c r="F32" s="479" t="s">
        <v>956</v>
      </c>
      <c r="G32" s="479" t="s">
        <v>1049</v>
      </c>
      <c r="H32" s="479"/>
      <c r="I32" s="479" t="s">
        <v>1050</v>
      </c>
      <c r="J32" s="479"/>
      <c r="K32" s="479" t="s">
        <v>1067</v>
      </c>
      <c r="L32" s="479"/>
      <c r="M32" s="479"/>
      <c r="N32" s="479"/>
      <c r="O32" s="479"/>
      <c r="P32" s="479"/>
      <c r="Q32" s="548"/>
      <c r="R32" s="548"/>
      <c r="S32" s="548"/>
      <c r="T32" s="548"/>
      <c r="U32" s="548"/>
      <c r="V32" s="548"/>
      <c r="W32" s="548"/>
      <c r="X32" s="548"/>
      <c r="Y32" s="548"/>
      <c r="Z32" s="548"/>
      <c r="AA32" s="548"/>
      <c r="AB32" s="549"/>
      <c r="AC32" s="555" t="b">
        <v>0</v>
      </c>
    </row>
    <row r="33" spans="1:29" ht="20" customHeight="1" x14ac:dyDescent="0.2">
      <c r="A33" s="1031" t="s">
        <v>1153</v>
      </c>
      <c r="B33" s="1127"/>
      <c r="C33" s="1127"/>
      <c r="D33" s="1055"/>
      <c r="E33" s="542"/>
      <c r="F33" s="542" t="s">
        <v>905</v>
      </c>
      <c r="G33" s="542" t="s">
        <v>1049</v>
      </c>
      <c r="H33" s="542"/>
      <c r="I33" s="542" t="s">
        <v>1050</v>
      </c>
      <c r="J33" s="542"/>
      <c r="K33" s="542" t="s">
        <v>1054</v>
      </c>
      <c r="L33" s="542"/>
      <c r="M33" s="542" t="s">
        <v>1063</v>
      </c>
      <c r="N33" s="542"/>
      <c r="O33" s="542"/>
      <c r="P33" s="542"/>
      <c r="Q33" s="543"/>
      <c r="R33" s="543"/>
      <c r="S33" s="543"/>
      <c r="T33" s="543"/>
      <c r="U33" s="543"/>
      <c r="V33" s="543"/>
      <c r="W33" s="543"/>
      <c r="X33" s="543"/>
      <c r="Y33" s="543"/>
      <c r="Z33" s="543"/>
      <c r="AA33" s="543"/>
      <c r="AB33" s="544"/>
      <c r="AC33" s="552" t="b">
        <v>0</v>
      </c>
    </row>
    <row r="34" spans="1:29" ht="20" customHeight="1" x14ac:dyDescent="0.2">
      <c r="A34" s="1129"/>
      <c r="B34" s="1130"/>
      <c r="C34" s="1130"/>
      <c r="D34" s="1131"/>
      <c r="G34" s="447" t="s">
        <v>1064</v>
      </c>
      <c r="J34" s="1022"/>
      <c r="K34" s="1022"/>
      <c r="L34" s="1022"/>
      <c r="M34" s="1022"/>
      <c r="N34" s="1022"/>
      <c r="O34" s="1022"/>
      <c r="P34" s="1022"/>
      <c r="Q34" s="1022"/>
      <c r="R34" s="1022"/>
      <c r="S34" s="1022"/>
      <c r="T34" s="1022"/>
      <c r="U34" s="1022"/>
      <c r="V34" s="1022"/>
      <c r="W34" s="1022"/>
      <c r="X34" s="1022"/>
      <c r="Y34" s="1022"/>
      <c r="Z34" s="1022"/>
      <c r="AA34" s="1022"/>
      <c r="AB34" s="553" t="s">
        <v>1060</v>
      </c>
      <c r="AC34" s="554"/>
    </row>
    <row r="35" spans="1:29" ht="20" customHeight="1" x14ac:dyDescent="0.2">
      <c r="A35" s="1129"/>
      <c r="B35" s="1130"/>
      <c r="C35" s="1130"/>
      <c r="D35" s="1131"/>
      <c r="G35" s="536" t="s">
        <v>1065</v>
      </c>
      <c r="N35" s="1022"/>
      <c r="O35" s="1022"/>
      <c r="P35" s="1022"/>
      <c r="Q35" s="1022"/>
      <c r="R35" s="1022"/>
      <c r="S35" s="1022"/>
      <c r="T35" s="1022"/>
      <c r="U35" s="1022"/>
      <c r="V35" s="1022"/>
      <c r="W35" s="1022"/>
      <c r="X35" s="1022"/>
      <c r="Y35" s="1022"/>
      <c r="Z35" s="1022"/>
      <c r="AA35" s="1022"/>
      <c r="AB35" s="553" t="s">
        <v>1060</v>
      </c>
      <c r="AC35" s="554"/>
    </row>
    <row r="36" spans="1:29" ht="20" customHeight="1" x14ac:dyDescent="0.2">
      <c r="A36" s="1032"/>
      <c r="B36" s="1128"/>
      <c r="C36" s="1128"/>
      <c r="D36" s="1056"/>
      <c r="E36" s="479"/>
      <c r="F36" s="479" t="s">
        <v>956</v>
      </c>
      <c r="G36" s="479" t="s">
        <v>1049</v>
      </c>
      <c r="H36" s="479"/>
      <c r="I36" s="479" t="s">
        <v>1050</v>
      </c>
      <c r="J36" s="479"/>
      <c r="K36" s="479" t="s">
        <v>1066</v>
      </c>
      <c r="L36" s="479"/>
      <c r="M36" s="479"/>
      <c r="N36" s="479"/>
      <c r="O36" s="479"/>
      <c r="P36" s="479"/>
      <c r="Q36" s="548"/>
      <c r="R36" s="548"/>
      <c r="S36" s="548"/>
      <c r="T36" s="548"/>
      <c r="U36" s="548"/>
      <c r="V36" s="548"/>
      <c r="W36" s="548"/>
      <c r="X36" s="548"/>
      <c r="Y36" s="548"/>
      <c r="Z36" s="548"/>
      <c r="AA36" s="548"/>
      <c r="AB36" s="549"/>
      <c r="AC36" s="555" t="b">
        <v>0</v>
      </c>
    </row>
    <row r="37" spans="1:29" ht="20" customHeight="1" x14ac:dyDescent="0.2">
      <c r="A37" s="1031" t="s">
        <v>1154</v>
      </c>
      <c r="B37" s="1127"/>
      <c r="C37" s="1127"/>
      <c r="D37" s="1055"/>
      <c r="E37" s="542"/>
      <c r="F37" s="542" t="s">
        <v>905</v>
      </c>
      <c r="G37" s="542" t="s">
        <v>1068</v>
      </c>
      <c r="H37" s="542"/>
      <c r="I37" s="542"/>
      <c r="J37" s="542"/>
      <c r="K37" s="542"/>
      <c r="L37" s="542"/>
      <c r="M37" s="1132"/>
      <c r="N37" s="1132"/>
      <c r="O37" s="1132"/>
      <c r="P37" s="1132"/>
      <c r="Q37" s="1132"/>
      <c r="R37" s="1132"/>
      <c r="S37" s="1132"/>
      <c r="T37" s="1132"/>
      <c r="U37" s="1132"/>
      <c r="V37" s="1132"/>
      <c r="W37" s="1132"/>
      <c r="X37" s="1132"/>
      <c r="Y37" s="1132"/>
      <c r="Z37" s="1132"/>
      <c r="AA37" s="1132"/>
      <c r="AB37" s="544" t="s">
        <v>1060</v>
      </c>
      <c r="AC37" s="552" t="b">
        <v>0</v>
      </c>
    </row>
    <row r="38" spans="1:29" ht="20" customHeight="1" x14ac:dyDescent="0.2">
      <c r="A38" s="1032"/>
      <c r="B38" s="1128"/>
      <c r="C38" s="1128"/>
      <c r="D38" s="1056"/>
      <c r="E38" s="479"/>
      <c r="F38" s="479" t="s">
        <v>956</v>
      </c>
      <c r="G38" s="479" t="s">
        <v>1049</v>
      </c>
      <c r="H38" s="479"/>
      <c r="I38" s="479" t="s">
        <v>1050</v>
      </c>
      <c r="J38" s="479"/>
      <c r="K38" s="479" t="s">
        <v>1069</v>
      </c>
      <c r="L38" s="479"/>
      <c r="M38" s="479"/>
      <c r="N38" s="479"/>
      <c r="O38" s="479"/>
      <c r="P38" s="479"/>
      <c r="Q38" s="548"/>
      <c r="R38" s="548"/>
      <c r="S38" s="548"/>
      <c r="T38" s="548"/>
      <c r="U38" s="548"/>
      <c r="V38" s="548"/>
      <c r="W38" s="548"/>
      <c r="X38" s="548"/>
      <c r="Y38" s="548"/>
      <c r="Z38" s="548"/>
      <c r="AA38" s="548"/>
      <c r="AB38" s="549"/>
      <c r="AC38" s="555" t="b">
        <v>0</v>
      </c>
    </row>
    <row r="39" spans="1:29" ht="18.75" customHeight="1" x14ac:dyDescent="0.2">
      <c r="A39" s="447" t="s">
        <v>1057</v>
      </c>
    </row>
    <row r="40" spans="1:29" ht="18.75" customHeight="1" x14ac:dyDescent="0.2"/>
  </sheetData>
  <mergeCells count="20">
    <mergeCell ref="A28:D30"/>
    <mergeCell ref="J29:AA29"/>
    <mergeCell ref="B2:N2"/>
    <mergeCell ref="P2:AB2"/>
    <mergeCell ref="A3:A4"/>
    <mergeCell ref="A5:A7"/>
    <mergeCell ref="A8:A10"/>
    <mergeCell ref="A14:D16"/>
    <mergeCell ref="J15:AA15"/>
    <mergeCell ref="A17:D18"/>
    <mergeCell ref="A19:D22"/>
    <mergeCell ref="J20:AA20"/>
    <mergeCell ref="N21:AA21"/>
    <mergeCell ref="A23:D24"/>
    <mergeCell ref="A31:D32"/>
    <mergeCell ref="A33:D36"/>
    <mergeCell ref="J34:AA34"/>
    <mergeCell ref="N35:AA35"/>
    <mergeCell ref="A37:D38"/>
    <mergeCell ref="M37:AA37"/>
  </mergeCells>
  <phoneticPr fontId="6"/>
  <conditionalFormatting sqref="B3:N4">
    <cfRule type="expression" dxfId="142" priority="80">
      <formula>AND($O$3=FALSE,$O$4=FALSE)</formula>
    </cfRule>
  </conditionalFormatting>
  <conditionalFormatting sqref="B5:N7">
    <cfRule type="expression" dxfId="141" priority="79">
      <formula>AND($O$5=FALSE,$O$7=FALSE)</formula>
    </cfRule>
  </conditionalFormatting>
  <conditionalFormatting sqref="B8:N10">
    <cfRule type="expression" dxfId="140" priority="57">
      <formula>AND($O$8=FALSE,$O$10=FALSE)</formula>
    </cfRule>
  </conditionalFormatting>
  <conditionalFormatting sqref="E4">
    <cfRule type="expression" dxfId="139" priority="67">
      <formula>IF($O$4=TRUE,$E$4="")</formula>
    </cfRule>
  </conditionalFormatting>
  <conditionalFormatting sqref="E5">
    <cfRule type="expression" dxfId="138" priority="63">
      <formula>IF($O$5=TRUE,$E$5="")</formula>
    </cfRule>
  </conditionalFormatting>
  <conditionalFormatting sqref="E6">
    <cfRule type="expression" dxfId="137" priority="60">
      <formula>IF($O$5=TRUE,$E$6="")</formula>
    </cfRule>
  </conditionalFormatting>
  <conditionalFormatting sqref="E8">
    <cfRule type="expression" dxfId="136" priority="56">
      <formula>IF($O$8=TRUE,$E$8="")</formula>
    </cfRule>
  </conditionalFormatting>
  <conditionalFormatting sqref="E9">
    <cfRule type="expression" dxfId="135" priority="53">
      <formula>IF($O$8=TRUE,$E$9="")</formula>
    </cfRule>
  </conditionalFormatting>
  <conditionalFormatting sqref="E14:AB16">
    <cfRule type="expression" dxfId="134" priority="75">
      <formula>AND($AC$14=FALSE,$AC$16=FALSE)</formula>
    </cfRule>
  </conditionalFormatting>
  <conditionalFormatting sqref="E17:AB18">
    <cfRule type="expression" dxfId="133" priority="74">
      <formula>AND($AC$17=FALSE,$AC$18=FALSE)</formula>
    </cfRule>
  </conditionalFormatting>
  <conditionalFormatting sqref="E19:AB22">
    <cfRule type="expression" dxfId="132" priority="73">
      <formula>AND($AC$19=FALSE,$AC$22=FALSE)</formula>
    </cfRule>
  </conditionalFormatting>
  <conditionalFormatting sqref="E23:AB24">
    <cfRule type="expression" dxfId="131" priority="72">
      <formula>AND($AC$23=FALSE,$AC$24=FALSE)</formula>
    </cfRule>
  </conditionalFormatting>
  <conditionalFormatting sqref="E28:AB30">
    <cfRule type="expression" dxfId="130" priority="71">
      <formula>AND($AC$28=FALSE,$AC$30=FALSE)</formula>
    </cfRule>
  </conditionalFormatting>
  <conditionalFormatting sqref="E31:AB32">
    <cfRule type="expression" dxfId="129" priority="70">
      <formula>AND($AC$31=FALSE,$AC$32=FALSE)</formula>
    </cfRule>
  </conditionalFormatting>
  <conditionalFormatting sqref="E33:AB36">
    <cfRule type="expression" dxfId="128" priority="69">
      <formula>AND($AC$33=FALSE,$AC$36=FALSE)</formula>
    </cfRule>
  </conditionalFormatting>
  <conditionalFormatting sqref="E37:AB38">
    <cfRule type="expression" dxfId="127" priority="68">
      <formula>AND($AC$37=FALSE,$AC$38=FALSE)</formula>
    </cfRule>
  </conditionalFormatting>
  <conditionalFormatting sqref="G4">
    <cfRule type="expression" dxfId="126" priority="66">
      <formula>IF($O$4=TRUE,$G$4="")</formula>
    </cfRule>
  </conditionalFormatting>
  <conditionalFormatting sqref="G5">
    <cfRule type="expression" dxfId="125" priority="62">
      <formula>IF($O$5=TRUE,$G$5="")</formula>
    </cfRule>
  </conditionalFormatting>
  <conditionalFormatting sqref="G6">
    <cfRule type="expression" dxfId="124" priority="59">
      <formula>IF($O$5=TRUE,$G$6="")</formula>
    </cfRule>
  </conditionalFormatting>
  <conditionalFormatting sqref="G8">
    <cfRule type="expression" dxfId="123" priority="55">
      <formula>IF($O$8=TRUE,$G$8="")</formula>
    </cfRule>
  </conditionalFormatting>
  <conditionalFormatting sqref="G9">
    <cfRule type="expression" dxfId="122" priority="52">
      <formula>IF($O$8=TRUE,$G$9="")</formula>
    </cfRule>
  </conditionalFormatting>
  <conditionalFormatting sqref="H14">
    <cfRule type="expression" dxfId="121" priority="38">
      <formula>IF($AC$14=TRUE,$H$14="")</formula>
    </cfRule>
  </conditionalFormatting>
  <conditionalFormatting sqref="H16">
    <cfRule type="expression" dxfId="120" priority="34">
      <formula>IF($AC$16=TRUE,$H$16="")</formula>
    </cfRule>
  </conditionalFormatting>
  <conditionalFormatting sqref="H18">
    <cfRule type="expression" dxfId="119" priority="32">
      <formula>IF($AC$18=TRUE,$H$18="")</formula>
    </cfRule>
  </conditionalFormatting>
  <conditionalFormatting sqref="H19">
    <cfRule type="expression" dxfId="118" priority="30">
      <formula>IF($AC$19=TRUE,$H$19="")</formula>
    </cfRule>
  </conditionalFormatting>
  <conditionalFormatting sqref="H22">
    <cfRule type="expression" dxfId="117" priority="25">
      <formula>IF($AC$22=TRUE,$H$22="")</formula>
    </cfRule>
  </conditionalFormatting>
  <conditionalFormatting sqref="H23">
    <cfRule type="expression" dxfId="116" priority="23">
      <formula>IF($AC$23=TRUE,$H$23="")</formula>
    </cfRule>
  </conditionalFormatting>
  <conditionalFormatting sqref="H24">
    <cfRule type="expression" dxfId="115" priority="20">
      <formula>IF($AC$24=TRUE,$H$24="")</formula>
    </cfRule>
  </conditionalFormatting>
  <conditionalFormatting sqref="H28">
    <cfRule type="expression" dxfId="114" priority="18">
      <formula>IF($AC$28=TRUE,$H$28="")</formula>
    </cfRule>
  </conditionalFormatting>
  <conditionalFormatting sqref="H30">
    <cfRule type="expression" dxfId="113" priority="14">
      <formula>IF($AC$30=TRUE,$H$30="")</formula>
    </cfRule>
  </conditionalFormatting>
  <conditionalFormatting sqref="H32">
    <cfRule type="expression" dxfId="112" priority="12">
      <formula>IF($AC$32=TRUE,$H$32="")</formula>
    </cfRule>
  </conditionalFormatting>
  <conditionalFormatting sqref="H33">
    <cfRule type="expression" dxfId="111" priority="10">
      <formula>IF($AC$33=TRUE,$H$33="")</formula>
    </cfRule>
  </conditionalFormatting>
  <conditionalFormatting sqref="H36">
    <cfRule type="expression" dxfId="110" priority="5">
      <formula>IF($AC$36=TRUE,$H$36="")</formula>
    </cfRule>
  </conditionalFormatting>
  <conditionalFormatting sqref="H38">
    <cfRule type="expression" dxfId="109" priority="2">
      <formula>IF($AC$38=TRUE,$H$38="")</formula>
    </cfRule>
  </conditionalFormatting>
  <conditionalFormatting sqref="I5">
    <cfRule type="expression" dxfId="108" priority="61">
      <formula>IF($O$5=TRUE,$I$5="")</formula>
    </cfRule>
  </conditionalFormatting>
  <conditionalFormatting sqref="I6">
    <cfRule type="expression" dxfId="107" priority="58">
      <formula>IF($O$5=TRUE,$I$6="")</formula>
    </cfRule>
  </conditionalFormatting>
  <conditionalFormatting sqref="I8">
    <cfRule type="expression" dxfId="106" priority="54">
      <formula>IF($O$8=TRUE,$I$8="")</formula>
    </cfRule>
  </conditionalFormatting>
  <conditionalFormatting sqref="I9">
    <cfRule type="expression" dxfId="105" priority="51">
      <formula>IF($O$8=TRUE,$I$9="")</formula>
    </cfRule>
  </conditionalFormatting>
  <conditionalFormatting sqref="J14">
    <cfRule type="expression" dxfId="104" priority="37">
      <formula>IF($AC$14=TRUE,$J$14="")</formula>
    </cfRule>
  </conditionalFormatting>
  <conditionalFormatting sqref="J16">
    <cfRule type="expression" dxfId="103" priority="33">
      <formula>IF($AC$16=TRUE,$J$16="")</formula>
    </cfRule>
  </conditionalFormatting>
  <conditionalFormatting sqref="J18">
    <cfRule type="expression" dxfId="102" priority="31">
      <formula>IF($AC$18=TRUE,$J$18="")</formula>
    </cfRule>
  </conditionalFormatting>
  <conditionalFormatting sqref="J19">
    <cfRule type="expression" dxfId="101" priority="29">
      <formula>IF($AC$19=TRUE,$J$19="")</formula>
    </cfRule>
  </conditionalFormatting>
  <conditionalFormatting sqref="J22">
    <cfRule type="expression" dxfId="100" priority="24">
      <formula>IF($AC$22=TRUE,$J$22="")</formula>
    </cfRule>
  </conditionalFormatting>
  <conditionalFormatting sqref="J23">
    <cfRule type="expression" dxfId="99" priority="22">
      <formula>IF($AC$23=TRUE,$J$23="")</formula>
    </cfRule>
  </conditionalFormatting>
  <conditionalFormatting sqref="J24">
    <cfRule type="expression" dxfId="98" priority="19">
      <formula>IF($AC$24=TRUE,$J$24="")</formula>
    </cfRule>
  </conditionalFormatting>
  <conditionalFormatting sqref="J28">
    <cfRule type="expression" dxfId="97" priority="17">
      <formula>IF($AC$28=TRUE,$J$28="")</formula>
    </cfRule>
  </conditionalFormatting>
  <conditionalFormatting sqref="J30">
    <cfRule type="expression" dxfId="96" priority="13">
      <formula>IF($AC$30=TRUE,$J$30="")</formula>
    </cfRule>
  </conditionalFormatting>
  <conditionalFormatting sqref="J32">
    <cfRule type="expression" dxfId="95" priority="11">
      <formula>IF($AC$32=TRUE,$J$32="")</formula>
    </cfRule>
  </conditionalFormatting>
  <conditionalFormatting sqref="J33">
    <cfRule type="expression" dxfId="94" priority="9">
      <formula>IF($AC$33=TRUE,$J$33="")</formula>
    </cfRule>
  </conditionalFormatting>
  <conditionalFormatting sqref="J36">
    <cfRule type="expression" dxfId="93" priority="4">
      <formula>IF($AC$36=TRUE,$J$36="")</formula>
    </cfRule>
  </conditionalFormatting>
  <conditionalFormatting sqref="J38">
    <cfRule type="expression" dxfId="92" priority="1">
      <formula>IF($AC$38=TRUE,$J$38="")</formula>
    </cfRule>
  </conditionalFormatting>
  <conditionalFormatting sqref="J15:AA15">
    <cfRule type="expression" dxfId="91" priority="35">
      <formula>IF($AC$14=TRUE,$J$15="")</formula>
    </cfRule>
  </conditionalFormatting>
  <conditionalFormatting sqref="J20:AA20">
    <cfRule type="expression" dxfId="90" priority="27">
      <formula>IF($AC$19=TRUE,$J$20="")</formula>
    </cfRule>
  </conditionalFormatting>
  <conditionalFormatting sqref="J29:AA29">
    <cfRule type="expression" dxfId="89" priority="15">
      <formula>IF($AC$28=TRUE,$J$29="")</formula>
    </cfRule>
  </conditionalFormatting>
  <conditionalFormatting sqref="J34:AA34">
    <cfRule type="expression" dxfId="88" priority="7">
      <formula>IF($AC$33=TRUE,$J$34="")</formula>
    </cfRule>
  </conditionalFormatting>
  <conditionalFormatting sqref="L14">
    <cfRule type="expression" dxfId="87" priority="36">
      <formula>IF($AC$14=TRUE,$L$14="")</formula>
    </cfRule>
  </conditionalFormatting>
  <conditionalFormatting sqref="L19">
    <cfRule type="expression" dxfId="86" priority="28">
      <formula>IF($AC$19=TRUE,$L$19="")</formula>
    </cfRule>
  </conditionalFormatting>
  <conditionalFormatting sqref="L23">
    <cfRule type="expression" dxfId="85" priority="21">
      <formula>IF($AC$23=TRUE,$L$23="")</formula>
    </cfRule>
  </conditionalFormatting>
  <conditionalFormatting sqref="L28">
    <cfRule type="expression" dxfId="84" priority="16">
      <formula>IF($AC$28=TRUE,$L$28="")</formula>
    </cfRule>
  </conditionalFormatting>
  <conditionalFormatting sqref="L33">
    <cfRule type="expression" dxfId="83" priority="8">
      <formula>IF($AC$33=TRUE,$L$33="")</formula>
    </cfRule>
  </conditionalFormatting>
  <conditionalFormatting sqref="M37:AA37">
    <cfRule type="expression" dxfId="82" priority="3">
      <formula>IF($AC$37=TRUE,$M$37="")</formula>
    </cfRule>
  </conditionalFormatting>
  <conditionalFormatting sqref="N21:AA21">
    <cfRule type="expression" dxfId="81" priority="26">
      <formula>IF($AC$19=TRUE,$N$21="")</formula>
    </cfRule>
  </conditionalFormatting>
  <conditionalFormatting sqref="N35:AA35">
    <cfRule type="expression" dxfId="80" priority="6">
      <formula>IF($AC$33=TRUE,$N$35="")</formula>
    </cfRule>
  </conditionalFormatting>
  <conditionalFormatting sqref="P3:AB4">
    <cfRule type="expression" dxfId="79" priority="78">
      <formula>AND($AC$3=FALSE,$AC$4=FALSE)</formula>
    </cfRule>
  </conditionalFormatting>
  <conditionalFormatting sqref="P5:AB7">
    <cfRule type="expression" dxfId="78" priority="77">
      <formula>AND($AC$5=FALSE,$AC$7=FALSE)</formula>
    </cfRule>
  </conditionalFormatting>
  <conditionalFormatting sqref="P8:AB10">
    <cfRule type="expression" dxfId="77" priority="76">
      <formula>AND($AC$8=FALSE,$AC$10=FALSE)</formula>
    </cfRule>
  </conditionalFormatting>
  <conditionalFormatting sqref="S4">
    <cfRule type="expression" dxfId="76" priority="65">
      <formula>IF($AC$4=TRUE,$S$4="")</formula>
    </cfRule>
  </conditionalFormatting>
  <conditionalFormatting sqref="S5">
    <cfRule type="expression" dxfId="75" priority="50">
      <formula>IF($AC$5=TRUE,$S$5="")</formula>
    </cfRule>
  </conditionalFormatting>
  <conditionalFormatting sqref="S6">
    <cfRule type="expression" dxfId="74" priority="47">
      <formula>IF($AC$5=TRUE,$S$6="")</formula>
    </cfRule>
  </conditionalFormatting>
  <conditionalFormatting sqref="S8">
    <cfRule type="expression" dxfId="73" priority="44">
      <formula>IF($AC$8=TRUE,$S$8="")</formula>
    </cfRule>
  </conditionalFormatting>
  <conditionalFormatting sqref="S9">
    <cfRule type="expression" dxfId="72" priority="41">
      <formula>IF($AC$8=TRUE,$S$9="")</formula>
    </cfRule>
  </conditionalFormatting>
  <conditionalFormatting sqref="U4">
    <cfRule type="expression" dxfId="71" priority="64">
      <formula>IF($AC$4=TRUE,$U$4="")</formula>
    </cfRule>
  </conditionalFormatting>
  <conditionalFormatting sqref="U5">
    <cfRule type="expression" dxfId="70" priority="49">
      <formula>IF($AC$5=TRUE,$U$5="")</formula>
    </cfRule>
  </conditionalFormatting>
  <conditionalFormatting sqref="U6">
    <cfRule type="expression" dxfId="69" priority="46">
      <formula>IF($AC$5=TRUE,$U$6="")</formula>
    </cfRule>
  </conditionalFormatting>
  <conditionalFormatting sqref="U8">
    <cfRule type="expression" dxfId="68" priority="43">
      <formula>IF($AC$8=TRUE,$U$8="")</formula>
    </cfRule>
  </conditionalFormatting>
  <conditionalFormatting sqref="U9">
    <cfRule type="expression" dxfId="67" priority="40">
      <formula>IF($AC$8=TRUE,$U$9="")</formula>
    </cfRule>
  </conditionalFormatting>
  <conditionalFormatting sqref="W5">
    <cfRule type="expression" dxfId="66" priority="48">
      <formula>IF($AC$5=TRUE,$W$5="")</formula>
    </cfRule>
  </conditionalFormatting>
  <conditionalFormatting sqref="W6">
    <cfRule type="expression" dxfId="65" priority="45">
      <formula>IF($AC$5=TRUE,$W$6="")</formula>
    </cfRule>
  </conditionalFormatting>
  <conditionalFormatting sqref="W8">
    <cfRule type="expression" dxfId="64" priority="42">
      <formula>IF($AC$8=TRUE,$W$8="")</formula>
    </cfRule>
  </conditionalFormatting>
  <conditionalFormatting sqref="W9">
    <cfRule type="expression" dxfId="63" priority="39">
      <formula>IF($AC$8=TRUE,$W$9="")</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&amp;C-34-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xdr:col>
                    <xdr:colOff>6350</xdr:colOff>
                    <xdr:row>1</xdr:row>
                    <xdr:rowOff>152400</xdr:rowOff>
                  </from>
                  <to>
                    <xdr:col>2</xdr:col>
                    <xdr:colOff>31750</xdr:colOff>
                    <xdr:row>2</xdr:row>
                    <xdr:rowOff>228600</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1</xdr:col>
                    <xdr:colOff>6350</xdr:colOff>
                    <xdr:row>2</xdr:row>
                    <xdr:rowOff>228600</xdr:rowOff>
                  </from>
                  <to>
                    <xdr:col>2</xdr:col>
                    <xdr:colOff>31750</xdr:colOff>
                    <xdr:row>4</xdr:row>
                    <xdr:rowOff>12700</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xdr:col>
                    <xdr:colOff>6350</xdr:colOff>
                    <xdr:row>4</xdr:row>
                    <xdr:rowOff>0</xdr:rowOff>
                  </from>
                  <to>
                    <xdr:col>2</xdr:col>
                    <xdr:colOff>50800</xdr:colOff>
                    <xdr:row>5</xdr:row>
                    <xdr:rowOff>0</xdr:rowOff>
                  </to>
                </anchor>
              </controlPr>
            </control>
          </mc:Choice>
        </mc:AlternateContent>
        <mc:AlternateContent xmlns:mc="http://schemas.openxmlformats.org/markup-compatibility/2006">
          <mc:Choice Requires="x14">
            <control shapeId="92164" r:id="rId7" name="Check Box 4">
              <controlPr defaultSize="0" autoFill="0" autoLine="0" autoPict="0">
                <anchor moveWithCells="1">
                  <from>
                    <xdr:col>1</xdr:col>
                    <xdr:colOff>6350</xdr:colOff>
                    <xdr:row>5</xdr:row>
                    <xdr:rowOff>228600</xdr:rowOff>
                  </from>
                  <to>
                    <xdr:col>2</xdr:col>
                    <xdr:colOff>31750</xdr:colOff>
                    <xdr:row>7</xdr:row>
                    <xdr:rowOff>12700</xdr:rowOff>
                  </to>
                </anchor>
              </controlPr>
            </control>
          </mc:Choice>
        </mc:AlternateContent>
        <mc:AlternateContent xmlns:mc="http://schemas.openxmlformats.org/markup-compatibility/2006">
          <mc:Choice Requires="x14">
            <control shapeId="92165" r:id="rId8" name="Check Box 5">
              <controlPr defaultSize="0" autoFill="0" autoLine="0" autoPict="0">
                <anchor moveWithCells="1">
                  <from>
                    <xdr:col>1</xdr:col>
                    <xdr:colOff>6350</xdr:colOff>
                    <xdr:row>6</xdr:row>
                    <xdr:rowOff>203200</xdr:rowOff>
                  </from>
                  <to>
                    <xdr:col>1</xdr:col>
                    <xdr:colOff>184150</xdr:colOff>
                    <xdr:row>7</xdr:row>
                    <xdr:rowOff>215900</xdr:rowOff>
                  </to>
                </anchor>
              </controlPr>
            </control>
          </mc:Choice>
        </mc:AlternateContent>
        <mc:AlternateContent xmlns:mc="http://schemas.openxmlformats.org/markup-compatibility/2006">
          <mc:Choice Requires="x14">
            <control shapeId="92166" r:id="rId9" name="Check Box 6">
              <controlPr defaultSize="0" autoFill="0" autoLine="0" autoPict="0">
                <anchor moveWithCells="1">
                  <from>
                    <xdr:col>15</xdr:col>
                    <xdr:colOff>6350</xdr:colOff>
                    <xdr:row>2</xdr:row>
                    <xdr:rowOff>6350</xdr:rowOff>
                  </from>
                  <to>
                    <xdr:col>16</xdr:col>
                    <xdr:colOff>25400</xdr:colOff>
                    <xdr:row>3</xdr:row>
                    <xdr:rowOff>12700</xdr:rowOff>
                  </to>
                </anchor>
              </controlPr>
            </control>
          </mc:Choice>
        </mc:AlternateContent>
        <mc:AlternateContent xmlns:mc="http://schemas.openxmlformats.org/markup-compatibility/2006">
          <mc:Choice Requires="x14">
            <control shapeId="92167" r:id="rId10" name="Check Box 7">
              <controlPr defaultSize="0" autoFill="0" autoLine="0" autoPict="0">
                <anchor moveWithCells="1">
                  <from>
                    <xdr:col>15</xdr:col>
                    <xdr:colOff>6350</xdr:colOff>
                    <xdr:row>3</xdr:row>
                    <xdr:rowOff>6350</xdr:rowOff>
                  </from>
                  <to>
                    <xdr:col>16</xdr:col>
                    <xdr:colOff>25400</xdr:colOff>
                    <xdr:row>4</xdr:row>
                    <xdr:rowOff>12700</xdr:rowOff>
                  </to>
                </anchor>
              </controlPr>
            </control>
          </mc:Choice>
        </mc:AlternateContent>
        <mc:AlternateContent xmlns:mc="http://schemas.openxmlformats.org/markup-compatibility/2006">
          <mc:Choice Requires="x14">
            <control shapeId="92168" r:id="rId11" name="Check Box 8">
              <controlPr defaultSize="0" autoFill="0" autoLine="0" autoPict="0">
                <anchor moveWithCells="1">
                  <from>
                    <xdr:col>15</xdr:col>
                    <xdr:colOff>6350</xdr:colOff>
                    <xdr:row>3</xdr:row>
                    <xdr:rowOff>196850</xdr:rowOff>
                  </from>
                  <to>
                    <xdr:col>16</xdr:col>
                    <xdr:colOff>25400</xdr:colOff>
                    <xdr:row>4</xdr:row>
                    <xdr:rowOff>203200</xdr:rowOff>
                  </to>
                </anchor>
              </controlPr>
            </control>
          </mc:Choice>
        </mc:AlternateContent>
        <mc:AlternateContent xmlns:mc="http://schemas.openxmlformats.org/markup-compatibility/2006">
          <mc:Choice Requires="x14">
            <control shapeId="92169" r:id="rId12" name="Check Box 9">
              <controlPr defaultSize="0" autoFill="0" autoLine="0" autoPict="0">
                <anchor moveWithCells="1">
                  <from>
                    <xdr:col>15</xdr:col>
                    <xdr:colOff>25400</xdr:colOff>
                    <xdr:row>6</xdr:row>
                    <xdr:rowOff>0</xdr:rowOff>
                  </from>
                  <to>
                    <xdr:col>16</xdr:col>
                    <xdr:colOff>31750</xdr:colOff>
                    <xdr:row>7</xdr:row>
                    <xdr:rowOff>25400</xdr:rowOff>
                  </to>
                </anchor>
              </controlPr>
            </control>
          </mc:Choice>
        </mc:AlternateContent>
        <mc:AlternateContent xmlns:mc="http://schemas.openxmlformats.org/markup-compatibility/2006">
          <mc:Choice Requires="x14">
            <control shapeId="92170" r:id="rId13" name="Check Box 10">
              <controlPr defaultSize="0" autoFill="0" autoLine="0" autoPict="0">
                <anchor moveWithCells="1">
                  <from>
                    <xdr:col>15</xdr:col>
                    <xdr:colOff>31750</xdr:colOff>
                    <xdr:row>6</xdr:row>
                    <xdr:rowOff>215900</xdr:rowOff>
                  </from>
                  <to>
                    <xdr:col>16</xdr:col>
                    <xdr:colOff>44450</xdr:colOff>
                    <xdr:row>8</xdr:row>
                    <xdr:rowOff>0</xdr:rowOff>
                  </to>
                </anchor>
              </controlPr>
            </control>
          </mc:Choice>
        </mc:AlternateContent>
        <mc:AlternateContent xmlns:mc="http://schemas.openxmlformats.org/markup-compatibility/2006">
          <mc:Choice Requires="x14">
            <control shapeId="92171" r:id="rId14" name="Check Box 11">
              <controlPr defaultSize="0" autoFill="0" autoLine="0" autoPict="0">
                <anchor moveWithCells="1">
                  <from>
                    <xdr:col>15</xdr:col>
                    <xdr:colOff>31750</xdr:colOff>
                    <xdr:row>9</xdr:row>
                    <xdr:rowOff>0</xdr:rowOff>
                  </from>
                  <to>
                    <xdr:col>16</xdr:col>
                    <xdr:colOff>44450</xdr:colOff>
                    <xdr:row>10</xdr:row>
                    <xdr:rowOff>0</xdr:rowOff>
                  </to>
                </anchor>
              </controlPr>
            </control>
          </mc:Choice>
        </mc:AlternateContent>
        <mc:AlternateContent xmlns:mc="http://schemas.openxmlformats.org/markup-compatibility/2006">
          <mc:Choice Requires="x14">
            <control shapeId="92172" r:id="rId15" name="Check Box 12">
              <controlPr defaultSize="0" autoFill="0" autoLine="0" autoPict="0">
                <anchor moveWithCells="1">
                  <from>
                    <xdr:col>4</xdr:col>
                    <xdr:colOff>0</xdr:colOff>
                    <xdr:row>13</xdr:row>
                    <xdr:rowOff>12700</xdr:rowOff>
                  </from>
                  <to>
                    <xdr:col>5</xdr:col>
                    <xdr:colOff>25400</xdr:colOff>
                    <xdr:row>14</xdr:row>
                    <xdr:rowOff>0</xdr:rowOff>
                  </to>
                </anchor>
              </controlPr>
            </control>
          </mc:Choice>
        </mc:AlternateContent>
        <mc:AlternateContent xmlns:mc="http://schemas.openxmlformats.org/markup-compatibility/2006">
          <mc:Choice Requires="x14">
            <control shapeId="92173" r:id="rId16" name="Check Box 13">
              <controlPr defaultSize="0" autoFill="0" autoLine="0" autoPict="0">
                <anchor moveWithCells="1">
                  <from>
                    <xdr:col>4</xdr:col>
                    <xdr:colOff>0</xdr:colOff>
                    <xdr:row>16</xdr:row>
                    <xdr:rowOff>12700</xdr:rowOff>
                  </from>
                  <to>
                    <xdr:col>5</xdr:col>
                    <xdr:colOff>25400</xdr:colOff>
                    <xdr:row>17</xdr:row>
                    <xdr:rowOff>0</xdr:rowOff>
                  </to>
                </anchor>
              </controlPr>
            </control>
          </mc:Choice>
        </mc:AlternateContent>
        <mc:AlternateContent xmlns:mc="http://schemas.openxmlformats.org/markup-compatibility/2006">
          <mc:Choice Requires="x14">
            <control shapeId="92174" r:id="rId17" name="Check Box 14">
              <controlPr defaultSize="0" autoFill="0" autoLine="0" autoPict="0">
                <anchor moveWithCells="1">
                  <from>
                    <xdr:col>4</xdr:col>
                    <xdr:colOff>0</xdr:colOff>
                    <xdr:row>18</xdr:row>
                    <xdr:rowOff>12700</xdr:rowOff>
                  </from>
                  <to>
                    <xdr:col>5</xdr:col>
                    <xdr:colOff>25400</xdr:colOff>
                    <xdr:row>19</xdr:row>
                    <xdr:rowOff>0</xdr:rowOff>
                  </to>
                </anchor>
              </controlPr>
            </control>
          </mc:Choice>
        </mc:AlternateContent>
        <mc:AlternateContent xmlns:mc="http://schemas.openxmlformats.org/markup-compatibility/2006">
          <mc:Choice Requires="x14">
            <control shapeId="92175" r:id="rId18" name="Check Box 15">
              <controlPr defaultSize="0" autoFill="0" autoLine="0" autoPict="0">
                <anchor moveWithCells="1">
                  <from>
                    <xdr:col>4</xdr:col>
                    <xdr:colOff>0</xdr:colOff>
                    <xdr:row>22</xdr:row>
                    <xdr:rowOff>12700</xdr:rowOff>
                  </from>
                  <to>
                    <xdr:col>5</xdr:col>
                    <xdr:colOff>25400</xdr:colOff>
                    <xdr:row>23</xdr:row>
                    <xdr:rowOff>0</xdr:rowOff>
                  </to>
                </anchor>
              </controlPr>
            </control>
          </mc:Choice>
        </mc:AlternateContent>
        <mc:AlternateContent xmlns:mc="http://schemas.openxmlformats.org/markup-compatibility/2006">
          <mc:Choice Requires="x14">
            <control shapeId="92176" r:id="rId19" name="Check Box 16">
              <controlPr defaultSize="0" autoFill="0" autoLine="0" autoPict="0">
                <anchor moveWithCells="1">
                  <from>
                    <xdr:col>4</xdr:col>
                    <xdr:colOff>0</xdr:colOff>
                    <xdr:row>15</xdr:row>
                    <xdr:rowOff>25400</xdr:rowOff>
                  </from>
                  <to>
                    <xdr:col>5</xdr:col>
                    <xdr:colOff>25400</xdr:colOff>
                    <xdr:row>16</xdr:row>
                    <xdr:rowOff>6350</xdr:rowOff>
                  </to>
                </anchor>
              </controlPr>
            </control>
          </mc:Choice>
        </mc:AlternateContent>
        <mc:AlternateContent xmlns:mc="http://schemas.openxmlformats.org/markup-compatibility/2006">
          <mc:Choice Requires="x14">
            <control shapeId="92177" r:id="rId20" name="Check Box 17">
              <controlPr defaultSize="0" autoFill="0" autoLine="0" autoPict="0">
                <anchor moveWithCells="1">
                  <from>
                    <xdr:col>4</xdr:col>
                    <xdr:colOff>0</xdr:colOff>
                    <xdr:row>17</xdr:row>
                    <xdr:rowOff>25400</xdr:rowOff>
                  </from>
                  <to>
                    <xdr:col>5</xdr:col>
                    <xdr:colOff>25400</xdr:colOff>
                    <xdr:row>18</xdr:row>
                    <xdr:rowOff>6350</xdr:rowOff>
                  </to>
                </anchor>
              </controlPr>
            </control>
          </mc:Choice>
        </mc:AlternateContent>
        <mc:AlternateContent xmlns:mc="http://schemas.openxmlformats.org/markup-compatibility/2006">
          <mc:Choice Requires="x14">
            <control shapeId="92178" r:id="rId21" name="Check Box 18">
              <controlPr defaultSize="0" autoFill="0" autoLine="0" autoPict="0">
                <anchor moveWithCells="1">
                  <from>
                    <xdr:col>4</xdr:col>
                    <xdr:colOff>0</xdr:colOff>
                    <xdr:row>21</xdr:row>
                    <xdr:rowOff>25400</xdr:rowOff>
                  </from>
                  <to>
                    <xdr:col>5</xdr:col>
                    <xdr:colOff>25400</xdr:colOff>
                    <xdr:row>22</xdr:row>
                    <xdr:rowOff>6350</xdr:rowOff>
                  </to>
                </anchor>
              </controlPr>
            </control>
          </mc:Choice>
        </mc:AlternateContent>
        <mc:AlternateContent xmlns:mc="http://schemas.openxmlformats.org/markup-compatibility/2006">
          <mc:Choice Requires="x14">
            <control shapeId="92179" r:id="rId22" name="Check Box 19">
              <controlPr defaultSize="0" autoFill="0" autoLine="0" autoPict="0">
                <anchor moveWithCells="1">
                  <from>
                    <xdr:col>4</xdr:col>
                    <xdr:colOff>0</xdr:colOff>
                    <xdr:row>23</xdr:row>
                    <xdr:rowOff>25400</xdr:rowOff>
                  </from>
                  <to>
                    <xdr:col>5</xdr:col>
                    <xdr:colOff>25400</xdr:colOff>
                    <xdr:row>24</xdr:row>
                    <xdr:rowOff>6350</xdr:rowOff>
                  </to>
                </anchor>
              </controlPr>
            </control>
          </mc:Choice>
        </mc:AlternateContent>
        <mc:AlternateContent xmlns:mc="http://schemas.openxmlformats.org/markup-compatibility/2006">
          <mc:Choice Requires="x14">
            <control shapeId="92180" r:id="rId23" name="Check Box 20">
              <controlPr defaultSize="0" autoFill="0" autoLine="0" autoPict="0">
                <anchor moveWithCells="1">
                  <from>
                    <xdr:col>3</xdr:col>
                    <xdr:colOff>190500</xdr:colOff>
                    <xdr:row>27</xdr:row>
                    <xdr:rowOff>25400</xdr:rowOff>
                  </from>
                  <to>
                    <xdr:col>4</xdr:col>
                    <xdr:colOff>177800</xdr:colOff>
                    <xdr:row>28</xdr:row>
                    <xdr:rowOff>6350</xdr:rowOff>
                  </to>
                </anchor>
              </controlPr>
            </control>
          </mc:Choice>
        </mc:AlternateContent>
        <mc:AlternateContent xmlns:mc="http://schemas.openxmlformats.org/markup-compatibility/2006">
          <mc:Choice Requires="x14">
            <control shapeId="92181" r:id="rId24" name="Check Box 21">
              <controlPr defaultSize="0" autoFill="0" autoLine="0" autoPict="0">
                <anchor moveWithCells="1">
                  <from>
                    <xdr:col>4</xdr:col>
                    <xdr:colOff>0</xdr:colOff>
                    <xdr:row>30</xdr:row>
                    <xdr:rowOff>25400</xdr:rowOff>
                  </from>
                  <to>
                    <xdr:col>4</xdr:col>
                    <xdr:colOff>177800</xdr:colOff>
                    <xdr:row>31</xdr:row>
                    <xdr:rowOff>6350</xdr:rowOff>
                  </to>
                </anchor>
              </controlPr>
            </control>
          </mc:Choice>
        </mc:AlternateContent>
        <mc:AlternateContent xmlns:mc="http://schemas.openxmlformats.org/markup-compatibility/2006">
          <mc:Choice Requires="x14">
            <control shapeId="92182" r:id="rId25" name="Check Box 22">
              <controlPr defaultSize="0" autoFill="0" autoLine="0" autoPict="0">
                <anchor moveWithCells="1">
                  <from>
                    <xdr:col>4</xdr:col>
                    <xdr:colOff>0</xdr:colOff>
                    <xdr:row>32</xdr:row>
                    <xdr:rowOff>25400</xdr:rowOff>
                  </from>
                  <to>
                    <xdr:col>4</xdr:col>
                    <xdr:colOff>177800</xdr:colOff>
                    <xdr:row>33</xdr:row>
                    <xdr:rowOff>6350</xdr:rowOff>
                  </to>
                </anchor>
              </controlPr>
            </control>
          </mc:Choice>
        </mc:AlternateContent>
        <mc:AlternateContent xmlns:mc="http://schemas.openxmlformats.org/markup-compatibility/2006">
          <mc:Choice Requires="x14">
            <control shapeId="92183" r:id="rId26" name="Check Box 23">
              <controlPr defaultSize="0" autoFill="0" autoLine="0" autoPict="0">
                <anchor moveWithCells="1">
                  <from>
                    <xdr:col>4</xdr:col>
                    <xdr:colOff>0</xdr:colOff>
                    <xdr:row>36</xdr:row>
                    <xdr:rowOff>25400</xdr:rowOff>
                  </from>
                  <to>
                    <xdr:col>4</xdr:col>
                    <xdr:colOff>177800</xdr:colOff>
                    <xdr:row>37</xdr:row>
                    <xdr:rowOff>6350</xdr:rowOff>
                  </to>
                </anchor>
              </controlPr>
            </control>
          </mc:Choice>
        </mc:AlternateContent>
        <mc:AlternateContent xmlns:mc="http://schemas.openxmlformats.org/markup-compatibility/2006">
          <mc:Choice Requires="x14">
            <control shapeId="92184" r:id="rId27" name="Check Box 24">
              <controlPr defaultSize="0" autoFill="0" autoLine="0" autoPict="0">
                <anchor moveWithCells="1">
                  <from>
                    <xdr:col>4</xdr:col>
                    <xdr:colOff>0</xdr:colOff>
                    <xdr:row>29</xdr:row>
                    <xdr:rowOff>6350</xdr:rowOff>
                  </from>
                  <to>
                    <xdr:col>4</xdr:col>
                    <xdr:colOff>177800</xdr:colOff>
                    <xdr:row>30</xdr:row>
                    <xdr:rowOff>0</xdr:rowOff>
                  </to>
                </anchor>
              </controlPr>
            </control>
          </mc:Choice>
        </mc:AlternateContent>
        <mc:AlternateContent xmlns:mc="http://schemas.openxmlformats.org/markup-compatibility/2006">
          <mc:Choice Requires="x14">
            <control shapeId="92185" r:id="rId28" name="Check Box 25">
              <controlPr defaultSize="0" autoFill="0" autoLine="0" autoPict="0">
                <anchor moveWithCells="1">
                  <from>
                    <xdr:col>4</xdr:col>
                    <xdr:colOff>0</xdr:colOff>
                    <xdr:row>35</xdr:row>
                    <xdr:rowOff>6350</xdr:rowOff>
                  </from>
                  <to>
                    <xdr:col>4</xdr:col>
                    <xdr:colOff>177800</xdr:colOff>
                    <xdr:row>36</xdr:row>
                    <xdr:rowOff>0</xdr:rowOff>
                  </to>
                </anchor>
              </controlPr>
            </control>
          </mc:Choice>
        </mc:AlternateContent>
        <mc:AlternateContent xmlns:mc="http://schemas.openxmlformats.org/markup-compatibility/2006">
          <mc:Choice Requires="x14">
            <control shapeId="92186" r:id="rId29" name="Check Box 26">
              <controlPr defaultSize="0" autoFill="0" autoLine="0" autoPict="0">
                <anchor moveWithCells="1">
                  <from>
                    <xdr:col>4</xdr:col>
                    <xdr:colOff>0</xdr:colOff>
                    <xdr:row>37</xdr:row>
                    <xdr:rowOff>6350</xdr:rowOff>
                  </from>
                  <to>
                    <xdr:col>4</xdr:col>
                    <xdr:colOff>177800</xdr:colOff>
                    <xdr:row>38</xdr:row>
                    <xdr:rowOff>0</xdr:rowOff>
                  </to>
                </anchor>
              </controlPr>
            </control>
          </mc:Choice>
        </mc:AlternateContent>
        <mc:AlternateContent xmlns:mc="http://schemas.openxmlformats.org/markup-compatibility/2006">
          <mc:Choice Requires="x14">
            <control shapeId="92187" r:id="rId30" name="Check Box 27">
              <controlPr defaultSize="0" autoFill="0" autoLine="0" autoPict="0">
                <anchor moveWithCells="1">
                  <from>
                    <xdr:col>4</xdr:col>
                    <xdr:colOff>0</xdr:colOff>
                    <xdr:row>31</xdr:row>
                    <xdr:rowOff>6350</xdr:rowOff>
                  </from>
                  <to>
                    <xdr:col>4</xdr:col>
                    <xdr:colOff>177800</xdr:colOff>
                    <xdr:row>32</xdr:row>
                    <xdr:rowOff>0</xdr:rowOff>
                  </to>
                </anchor>
              </controlPr>
            </control>
          </mc:Choice>
        </mc:AlternateContent>
        <mc:AlternateContent xmlns:mc="http://schemas.openxmlformats.org/markup-compatibility/2006">
          <mc:Choice Requires="x14">
            <control shapeId="92188" r:id="rId31" name="Check Box 28">
              <controlPr defaultSize="0" autoFill="0" autoLine="0" autoPict="0">
                <anchor moveWithCells="1">
                  <from>
                    <xdr:col>1</xdr:col>
                    <xdr:colOff>12700</xdr:colOff>
                    <xdr:row>9</xdr:row>
                    <xdr:rowOff>6350</xdr:rowOff>
                  </from>
                  <to>
                    <xdr:col>2</xdr:col>
                    <xdr:colOff>0</xdr:colOff>
                    <xdr:row>10</xdr:row>
                    <xdr:rowOff>12700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05203-9456-4F79-A408-6C922D2F56D5}">
  <sheetPr>
    <tabColor rgb="FFFFFF00"/>
    <pageSetUpPr fitToPage="1"/>
  </sheetPr>
  <dimension ref="A1:Q44"/>
  <sheetViews>
    <sheetView view="pageBreakPreview" zoomScaleNormal="100" zoomScaleSheetLayoutView="100" workbookViewId="0">
      <selection activeCell="N1" sqref="N1"/>
    </sheetView>
  </sheetViews>
  <sheetFormatPr defaultColWidth="9" defaultRowHeight="12.5" x14ac:dyDescent="0.2"/>
  <cols>
    <col min="1" max="1" width="16.08984375" style="447" customWidth="1"/>
    <col min="2" max="4" width="2.81640625" style="447" customWidth="1"/>
    <col min="5" max="5" width="6" style="447" customWidth="1"/>
    <col min="6" max="6" width="3" style="447" customWidth="1"/>
    <col min="7" max="7" width="5.90625" style="447" customWidth="1"/>
    <col min="8" max="8" width="3.36328125" style="447" customWidth="1"/>
    <col min="9" max="9" width="5.90625" style="447" customWidth="1"/>
    <col min="10" max="10" width="6.6328125" style="447" customWidth="1"/>
    <col min="11" max="13" width="5.81640625" style="447" customWidth="1"/>
    <col min="14" max="14" width="4.1796875" style="447" customWidth="1"/>
    <col min="15" max="15" width="6.1796875" style="447" hidden="1" customWidth="1"/>
    <col min="16" max="16" width="6" style="447" hidden="1" customWidth="1"/>
    <col min="17" max="17" width="6.1796875" style="447" hidden="1" customWidth="1"/>
    <col min="18" max="16384" width="9" style="447"/>
  </cols>
  <sheetData>
    <row r="1" spans="1:17" ht="19" customHeight="1" x14ac:dyDescent="0.2">
      <c r="A1" s="447" t="s">
        <v>879</v>
      </c>
      <c r="B1" s="503"/>
      <c r="C1" s="503"/>
      <c r="D1" s="503"/>
      <c r="E1" s="503"/>
      <c r="F1" s="503"/>
      <c r="G1" s="503"/>
      <c r="H1" s="503"/>
      <c r="I1" s="503"/>
      <c r="J1" s="503"/>
      <c r="K1" s="503"/>
      <c r="L1" s="503"/>
      <c r="M1" s="503"/>
      <c r="N1" s="503"/>
      <c r="O1" s="503"/>
      <c r="P1" s="503"/>
    </row>
    <row r="2" spans="1:17" ht="20" customHeight="1" x14ac:dyDescent="0.2">
      <c r="A2" s="1125" t="s">
        <v>833</v>
      </c>
      <c r="B2" s="504"/>
      <c r="C2" s="505" t="s">
        <v>905</v>
      </c>
      <c r="D2" s="505" t="s">
        <v>1049</v>
      </c>
      <c r="E2" s="505"/>
      <c r="F2" s="505" t="s">
        <v>1050</v>
      </c>
      <c r="G2" s="505"/>
      <c r="H2" s="505" t="s">
        <v>1054</v>
      </c>
      <c r="I2" s="505"/>
      <c r="J2" s="505" t="s">
        <v>1058</v>
      </c>
      <c r="K2" s="505"/>
      <c r="L2" s="505"/>
      <c r="M2" s="505"/>
      <c r="N2" s="506"/>
      <c r="O2" s="558" t="b">
        <v>0</v>
      </c>
      <c r="P2" s="503"/>
    </row>
    <row r="3" spans="1:17" ht="20" customHeight="1" x14ac:dyDescent="0.2">
      <c r="A3" s="1137"/>
      <c r="B3" s="508"/>
      <c r="C3" s="503"/>
      <c r="D3" s="503" t="s">
        <v>1059</v>
      </c>
      <c r="E3" s="503"/>
      <c r="F3" s="503"/>
      <c r="G3" s="1139"/>
      <c r="H3" s="1139"/>
      <c r="I3" s="1139"/>
      <c r="J3" s="1139"/>
      <c r="K3" s="1139"/>
      <c r="L3" s="1139"/>
      <c r="M3" s="1139"/>
      <c r="N3" s="510" t="s">
        <v>1060</v>
      </c>
      <c r="O3" s="558"/>
      <c r="P3" s="503"/>
    </row>
    <row r="4" spans="1:17" ht="20" customHeight="1" x14ac:dyDescent="0.2">
      <c r="A4" s="1126"/>
      <c r="B4" s="512"/>
      <c r="C4" s="513" t="s">
        <v>956</v>
      </c>
      <c r="D4" s="513" t="s">
        <v>1049</v>
      </c>
      <c r="E4" s="513"/>
      <c r="F4" s="513" t="s">
        <v>1050</v>
      </c>
      <c r="G4" s="513"/>
      <c r="H4" s="513" t="s">
        <v>1079</v>
      </c>
      <c r="I4" s="513"/>
      <c r="J4" s="513"/>
      <c r="K4" s="513"/>
      <c r="L4" s="513"/>
      <c r="M4" s="513"/>
      <c r="N4" s="559"/>
      <c r="O4" s="558" t="b">
        <v>0</v>
      </c>
      <c r="P4" s="503"/>
    </row>
    <row r="5" spans="1:17" ht="20" customHeight="1" x14ac:dyDescent="0.2">
      <c r="A5" s="1125" t="s">
        <v>834</v>
      </c>
      <c r="B5" s="504"/>
      <c r="C5" s="505" t="s">
        <v>905</v>
      </c>
      <c r="D5" s="505"/>
      <c r="E5" s="505"/>
      <c r="F5" s="505"/>
      <c r="G5" s="505"/>
      <c r="H5" s="505"/>
      <c r="I5" s="505"/>
      <c r="J5" s="505"/>
      <c r="K5" s="505"/>
      <c r="L5" s="505"/>
      <c r="M5" s="505"/>
      <c r="N5" s="506"/>
      <c r="O5" s="558" t="b">
        <v>0</v>
      </c>
      <c r="P5" s="503"/>
    </row>
    <row r="6" spans="1:17" ht="20" customHeight="1" x14ac:dyDescent="0.2">
      <c r="A6" s="1126"/>
      <c r="B6" s="512"/>
      <c r="C6" s="513" t="s">
        <v>956</v>
      </c>
      <c r="D6" s="513" t="s">
        <v>1049</v>
      </c>
      <c r="E6" s="513"/>
      <c r="F6" s="513" t="s">
        <v>1050</v>
      </c>
      <c r="G6" s="513"/>
      <c r="H6" s="513" t="s">
        <v>1062</v>
      </c>
      <c r="I6" s="513"/>
      <c r="J6" s="513"/>
      <c r="K6" s="513"/>
      <c r="L6" s="513"/>
      <c r="M6" s="513"/>
      <c r="N6" s="559"/>
      <c r="O6" s="558" t="b">
        <v>0</v>
      </c>
      <c r="P6" s="503"/>
    </row>
    <row r="7" spans="1:17" ht="20" customHeight="1" x14ac:dyDescent="0.2">
      <c r="A7" s="1125" t="s">
        <v>835</v>
      </c>
      <c r="B7" s="504"/>
      <c r="C7" s="505" t="s">
        <v>905</v>
      </c>
      <c r="D7" s="505" t="s">
        <v>1049</v>
      </c>
      <c r="E7" s="505"/>
      <c r="F7" s="505" t="s">
        <v>1050</v>
      </c>
      <c r="G7" s="505"/>
      <c r="H7" s="505" t="s">
        <v>1054</v>
      </c>
      <c r="I7" s="505"/>
      <c r="J7" s="505" t="s">
        <v>1063</v>
      </c>
      <c r="K7" s="505"/>
      <c r="L7" s="505"/>
      <c r="M7" s="505"/>
      <c r="N7" s="506"/>
      <c r="O7" s="558" t="b">
        <v>0</v>
      </c>
      <c r="P7" s="503"/>
    </row>
    <row r="8" spans="1:17" ht="20" customHeight="1" x14ac:dyDescent="0.2">
      <c r="A8" s="1137"/>
      <c r="B8" s="508"/>
      <c r="C8" s="503"/>
      <c r="D8" s="503" t="s">
        <v>1064</v>
      </c>
      <c r="E8" s="503"/>
      <c r="F8" s="503"/>
      <c r="G8" s="1139"/>
      <c r="H8" s="1139"/>
      <c r="I8" s="1139"/>
      <c r="J8" s="1139"/>
      <c r="K8" s="1139"/>
      <c r="L8" s="1139"/>
      <c r="M8" s="1139"/>
      <c r="N8" s="510" t="s">
        <v>1060</v>
      </c>
      <c r="O8" s="558"/>
      <c r="P8" s="503"/>
    </row>
    <row r="9" spans="1:17" ht="20" customHeight="1" x14ac:dyDescent="0.2">
      <c r="A9" s="1137"/>
      <c r="B9" s="508"/>
      <c r="C9" s="503"/>
      <c r="D9" s="509" t="s">
        <v>1065</v>
      </c>
      <c r="E9" s="503"/>
      <c r="F9" s="503"/>
      <c r="G9" s="503"/>
      <c r="H9" s="503"/>
      <c r="I9" s="1139"/>
      <c r="J9" s="1139"/>
      <c r="K9" s="1139"/>
      <c r="L9" s="1139"/>
      <c r="M9" s="1139"/>
      <c r="N9" s="510" t="s">
        <v>1060</v>
      </c>
      <c r="O9" s="558"/>
      <c r="P9" s="503"/>
    </row>
    <row r="10" spans="1:17" ht="20" customHeight="1" x14ac:dyDescent="0.2">
      <c r="A10" s="1126"/>
      <c r="B10" s="512"/>
      <c r="C10" s="513" t="s">
        <v>956</v>
      </c>
      <c r="D10" s="513" t="s">
        <v>1049</v>
      </c>
      <c r="E10" s="513"/>
      <c r="F10" s="513" t="s">
        <v>1050</v>
      </c>
      <c r="G10" s="513"/>
      <c r="H10" s="513" t="s">
        <v>1080</v>
      </c>
      <c r="I10" s="513"/>
      <c r="J10" s="513"/>
      <c r="K10" s="513"/>
      <c r="L10" s="513"/>
      <c r="M10" s="513"/>
      <c r="N10" s="559"/>
      <c r="O10" s="558" t="b">
        <v>0</v>
      </c>
      <c r="P10" s="503"/>
    </row>
    <row r="11" spans="1:17" ht="20" customHeight="1" x14ac:dyDescent="0.2">
      <c r="A11" s="503" t="s">
        <v>828</v>
      </c>
      <c r="B11" s="503"/>
      <c r="C11" s="503"/>
      <c r="D11" s="503"/>
      <c r="E11" s="503"/>
      <c r="F11" s="503"/>
      <c r="G11" s="503"/>
      <c r="H11" s="503"/>
      <c r="I11" s="503"/>
      <c r="J11" s="503"/>
      <c r="K11" s="503"/>
      <c r="L11" s="503"/>
      <c r="M11" s="503"/>
      <c r="N11" s="503"/>
      <c r="O11" s="507"/>
      <c r="P11" s="503"/>
    </row>
    <row r="12" spans="1:17" ht="20" customHeight="1" x14ac:dyDescent="0.2">
      <c r="A12" s="503"/>
      <c r="B12" s="503"/>
      <c r="C12" s="503"/>
      <c r="D12" s="503"/>
      <c r="E12" s="503"/>
      <c r="F12" s="503"/>
      <c r="G12" s="503"/>
      <c r="H12" s="503"/>
      <c r="I12" s="503"/>
      <c r="J12" s="503"/>
      <c r="K12" s="503"/>
      <c r="L12" s="503"/>
      <c r="M12" s="503"/>
      <c r="N12" s="503"/>
      <c r="O12" s="507"/>
      <c r="P12" s="503"/>
    </row>
    <row r="13" spans="1:17" s="561" customFormat="1" ht="20" customHeight="1" x14ac:dyDescent="0.2">
      <c r="A13" s="482" t="s">
        <v>1176</v>
      </c>
      <c r="B13" s="648"/>
      <c r="C13" s="648"/>
      <c r="D13" s="648"/>
      <c r="E13" s="648"/>
      <c r="F13" s="648"/>
      <c r="G13" s="648"/>
      <c r="H13" s="648"/>
      <c r="I13" s="648"/>
      <c r="J13" s="648"/>
      <c r="K13" s="648"/>
      <c r="L13" s="648"/>
      <c r="M13" s="648"/>
      <c r="N13" s="648"/>
      <c r="O13" s="356"/>
      <c r="P13" s="560"/>
    </row>
    <row r="14" spans="1:17" s="562" customFormat="1" ht="20" customHeight="1" x14ac:dyDescent="0.2">
      <c r="A14" s="1111" t="s">
        <v>1081</v>
      </c>
      <c r="B14" s="616" t="s">
        <v>1082</v>
      </c>
      <c r="C14" s="619"/>
      <c r="D14" s="619"/>
      <c r="E14" s="619"/>
      <c r="F14" s="619"/>
      <c r="G14" s="619"/>
      <c r="H14" s="619"/>
      <c r="I14" s="619"/>
      <c r="J14" s="619"/>
      <c r="K14" s="619"/>
      <c r="L14" s="619"/>
      <c r="M14" s="619"/>
      <c r="N14" s="613"/>
    </row>
    <row r="15" spans="1:17" s="562" customFormat="1" ht="20" customHeight="1" x14ac:dyDescent="0.2">
      <c r="A15" s="1112"/>
      <c r="B15" s="618"/>
      <c r="C15" s="612" t="s">
        <v>1083</v>
      </c>
      <c r="D15" s="612"/>
      <c r="E15" s="612"/>
      <c r="F15" s="612"/>
      <c r="G15" s="612"/>
      <c r="H15" s="612" t="s">
        <v>1084</v>
      </c>
      <c r="I15" s="612"/>
      <c r="J15" s="612"/>
      <c r="K15" s="612" t="s">
        <v>1085</v>
      </c>
      <c r="L15" s="612"/>
      <c r="M15" s="612"/>
      <c r="N15" s="615"/>
      <c r="O15" s="449" t="b">
        <v>0</v>
      </c>
      <c r="P15" s="449" t="b">
        <v>0</v>
      </c>
      <c r="Q15" s="449" t="b">
        <v>0</v>
      </c>
    </row>
    <row r="16" spans="1:17" s="562" customFormat="1" ht="20" customHeight="1" x14ac:dyDescent="0.2">
      <c r="A16" s="1113"/>
      <c r="B16" s="617"/>
      <c r="C16" s="479" t="s">
        <v>1086</v>
      </c>
      <c r="D16" s="479"/>
      <c r="E16" s="479"/>
      <c r="F16" s="479"/>
      <c r="G16" s="479"/>
      <c r="H16" s="479" t="s">
        <v>1087</v>
      </c>
      <c r="I16" s="479"/>
      <c r="J16" s="479"/>
      <c r="K16" s="479" t="s">
        <v>1088</v>
      </c>
      <c r="L16" s="479"/>
      <c r="M16" s="479"/>
      <c r="N16" s="614"/>
      <c r="O16" s="449"/>
      <c r="P16" s="449"/>
      <c r="Q16" s="449" t="b">
        <v>0</v>
      </c>
    </row>
    <row r="17" spans="1:16" ht="20" customHeight="1" x14ac:dyDescent="0.2">
      <c r="A17" s="1125" t="s">
        <v>836</v>
      </c>
      <c r="B17" s="504"/>
      <c r="C17" s="505" t="s">
        <v>1089</v>
      </c>
      <c r="D17" s="505"/>
      <c r="E17" s="505"/>
      <c r="F17" s="505"/>
      <c r="G17" s="563" t="s">
        <v>1090</v>
      </c>
      <c r="H17" s="505"/>
      <c r="I17" s="505" t="s">
        <v>1091</v>
      </c>
      <c r="J17" s="505"/>
      <c r="K17" s="505"/>
      <c r="L17" s="505"/>
      <c r="M17" s="505"/>
      <c r="N17" s="506"/>
      <c r="O17" s="564" t="b">
        <v>0</v>
      </c>
      <c r="P17" s="503"/>
    </row>
    <row r="18" spans="1:16" ht="20" customHeight="1" x14ac:dyDescent="0.2">
      <c r="A18" s="1137"/>
      <c r="B18" s="508"/>
      <c r="C18" s="503" t="s">
        <v>1092</v>
      </c>
      <c r="D18" s="503"/>
      <c r="E18" s="503"/>
      <c r="F18" s="503"/>
      <c r="G18" s="565" t="s">
        <v>1090</v>
      </c>
      <c r="H18" s="503"/>
      <c r="I18" s="503" t="s">
        <v>1091</v>
      </c>
      <c r="J18" s="503"/>
      <c r="K18" s="503"/>
      <c r="L18" s="503"/>
      <c r="M18" s="503"/>
      <c r="N18" s="510"/>
      <c r="O18" s="507" t="b">
        <v>0</v>
      </c>
      <c r="P18" s="503"/>
    </row>
    <row r="19" spans="1:16" ht="20" customHeight="1" x14ac:dyDescent="0.2">
      <c r="A19" s="1126"/>
      <c r="B19" s="512"/>
      <c r="C19" s="513" t="s">
        <v>1093</v>
      </c>
      <c r="D19" s="513"/>
      <c r="E19" s="513"/>
      <c r="F19" s="1120"/>
      <c r="G19" s="1120"/>
      <c r="H19" s="1120"/>
      <c r="I19" s="1120"/>
      <c r="J19" s="1120"/>
      <c r="K19" s="1120"/>
      <c r="L19" s="1120"/>
      <c r="M19" s="1120"/>
      <c r="N19" s="559" t="s">
        <v>1060</v>
      </c>
      <c r="O19" s="507" t="b">
        <v>0</v>
      </c>
      <c r="P19" s="503"/>
    </row>
    <row r="20" spans="1:16" ht="20" customHeight="1" x14ac:dyDescent="0.2">
      <c r="A20" s="1125" t="s">
        <v>837</v>
      </c>
      <c r="B20" s="566" t="s">
        <v>1094</v>
      </c>
      <c r="C20" s="505"/>
      <c r="D20" s="505"/>
      <c r="E20" s="505"/>
      <c r="F20" s="505"/>
      <c r="G20" s="505"/>
      <c r="H20" s="505"/>
      <c r="I20" s="1138"/>
      <c r="J20" s="1138"/>
      <c r="K20" s="1138"/>
      <c r="L20" s="1138"/>
      <c r="M20" s="1138"/>
      <c r="N20" s="506" t="s">
        <v>1060</v>
      </c>
      <c r="O20" s="503"/>
      <c r="P20" s="503"/>
    </row>
    <row r="21" spans="1:16" ht="20" customHeight="1" x14ac:dyDescent="0.2">
      <c r="A21" s="1126"/>
      <c r="B21" s="512" t="s">
        <v>1095</v>
      </c>
      <c r="C21" s="513"/>
      <c r="D21" s="513"/>
      <c r="E21" s="513"/>
      <c r="F21" s="513"/>
      <c r="G21" s="1120"/>
      <c r="H21" s="1120"/>
      <c r="I21" s="1120"/>
      <c r="J21" s="1120"/>
      <c r="K21" s="1120"/>
      <c r="L21" s="1120"/>
      <c r="M21" s="1120"/>
      <c r="N21" s="559" t="s">
        <v>1060</v>
      </c>
      <c r="O21" s="503"/>
      <c r="P21" s="503"/>
    </row>
    <row r="22" spans="1:16" s="567" customFormat="1" ht="20" customHeight="1" x14ac:dyDescent="0.2">
      <c r="A22" s="482"/>
    </row>
    <row r="28" spans="1:16" x14ac:dyDescent="0.2">
      <c r="A28" s="503"/>
      <c r="B28" s="503"/>
      <c r="C28" s="503"/>
      <c r="D28" s="503"/>
      <c r="E28" s="503"/>
      <c r="F28" s="503"/>
      <c r="G28" s="503"/>
      <c r="H28" s="503"/>
      <c r="I28" s="503"/>
      <c r="J28" s="503"/>
      <c r="K28" s="503"/>
      <c r="L28" s="503"/>
      <c r="M28" s="503"/>
      <c r="N28" s="503"/>
      <c r="O28" s="503"/>
      <c r="P28" s="503"/>
    </row>
    <row r="29" spans="1:16" x14ac:dyDescent="0.2">
      <c r="A29" s="503"/>
      <c r="B29" s="503"/>
      <c r="C29" s="503"/>
      <c r="D29" s="503"/>
      <c r="E29" s="503"/>
      <c r="F29" s="503"/>
      <c r="G29" s="503"/>
      <c r="H29" s="503"/>
      <c r="I29" s="503"/>
      <c r="J29" s="503"/>
      <c r="K29" s="503"/>
      <c r="L29" s="503"/>
      <c r="M29" s="503"/>
      <c r="N29" s="503"/>
      <c r="O29" s="503"/>
      <c r="P29" s="503"/>
    </row>
    <row r="30" spans="1:16" x14ac:dyDescent="0.2">
      <c r="A30" s="503"/>
      <c r="B30" s="503"/>
      <c r="C30" s="503"/>
      <c r="D30" s="503"/>
      <c r="E30" s="503"/>
      <c r="F30" s="503"/>
      <c r="G30" s="503"/>
      <c r="H30" s="503"/>
      <c r="I30" s="503"/>
      <c r="J30" s="503"/>
      <c r="K30" s="503"/>
      <c r="L30" s="503"/>
      <c r="M30" s="503"/>
      <c r="N30" s="503"/>
      <c r="O30" s="503"/>
      <c r="P30" s="503"/>
    </row>
    <row r="31" spans="1:16" x14ac:dyDescent="0.2">
      <c r="A31" s="503"/>
      <c r="B31" s="503"/>
      <c r="C31" s="503"/>
      <c r="D31" s="503"/>
      <c r="E31" s="503"/>
      <c r="F31" s="503"/>
      <c r="G31" s="503"/>
      <c r="H31" s="503"/>
      <c r="I31" s="503"/>
      <c r="J31" s="503"/>
      <c r="K31" s="503"/>
      <c r="L31" s="503"/>
      <c r="M31" s="503"/>
      <c r="N31" s="503"/>
      <c r="O31" s="503"/>
      <c r="P31" s="503"/>
    </row>
    <row r="32" spans="1:16" x14ac:dyDescent="0.2">
      <c r="A32" s="503"/>
      <c r="B32" s="503"/>
      <c r="C32" s="503"/>
      <c r="D32" s="503"/>
      <c r="E32" s="503"/>
      <c r="F32" s="503"/>
      <c r="G32" s="503"/>
      <c r="H32" s="503"/>
      <c r="I32" s="503"/>
      <c r="J32" s="503"/>
      <c r="K32" s="503"/>
      <c r="L32" s="503"/>
      <c r="M32" s="503"/>
      <c r="N32" s="503"/>
      <c r="O32" s="503"/>
      <c r="P32" s="503"/>
    </row>
    <row r="33" spans="1:16" x14ac:dyDescent="0.2">
      <c r="A33" s="503"/>
      <c r="B33" s="503"/>
      <c r="C33" s="503"/>
      <c r="D33" s="503"/>
      <c r="E33" s="503"/>
      <c r="F33" s="503"/>
      <c r="G33" s="503"/>
      <c r="H33" s="503"/>
      <c r="I33" s="503"/>
      <c r="J33" s="503"/>
      <c r="K33" s="503"/>
      <c r="L33" s="503"/>
      <c r="M33" s="503"/>
      <c r="N33" s="503"/>
      <c r="O33" s="503"/>
      <c r="P33" s="503"/>
    </row>
    <row r="34" spans="1:16" x14ac:dyDescent="0.2">
      <c r="A34" s="503"/>
      <c r="B34" s="503"/>
      <c r="C34" s="503"/>
      <c r="D34" s="503"/>
      <c r="E34" s="503"/>
      <c r="F34" s="503"/>
      <c r="G34" s="503"/>
      <c r="H34" s="503"/>
      <c r="I34" s="503"/>
      <c r="J34" s="503"/>
      <c r="K34" s="503"/>
      <c r="L34" s="503"/>
      <c r="M34" s="503"/>
      <c r="N34" s="503"/>
      <c r="O34" s="503"/>
      <c r="P34" s="503"/>
    </row>
    <row r="35" spans="1:16" x14ac:dyDescent="0.2">
      <c r="A35" s="503"/>
      <c r="B35" s="503"/>
      <c r="C35" s="503"/>
      <c r="D35" s="503"/>
      <c r="E35" s="503"/>
      <c r="F35" s="503"/>
      <c r="G35" s="503"/>
      <c r="H35" s="503"/>
      <c r="I35" s="503"/>
      <c r="J35" s="503"/>
      <c r="K35" s="503"/>
      <c r="L35" s="503"/>
      <c r="M35" s="503"/>
      <c r="N35" s="503"/>
      <c r="O35" s="503"/>
      <c r="P35" s="503"/>
    </row>
    <row r="36" spans="1:16" x14ac:dyDescent="0.2">
      <c r="A36" s="503"/>
      <c r="B36" s="503"/>
      <c r="C36" s="503"/>
      <c r="D36" s="503"/>
      <c r="E36" s="503"/>
      <c r="F36" s="503"/>
      <c r="G36" s="503"/>
      <c r="H36" s="503"/>
      <c r="I36" s="503"/>
      <c r="J36" s="503"/>
      <c r="K36" s="503"/>
      <c r="L36" s="503"/>
      <c r="M36" s="503"/>
      <c r="N36" s="503"/>
      <c r="O36" s="503"/>
      <c r="P36" s="503"/>
    </row>
    <row r="37" spans="1:16" x14ac:dyDescent="0.2">
      <c r="A37" s="503"/>
      <c r="B37" s="503"/>
      <c r="C37" s="503"/>
      <c r="D37" s="503"/>
      <c r="E37" s="503"/>
      <c r="F37" s="503"/>
      <c r="G37" s="503"/>
      <c r="H37" s="503"/>
      <c r="I37" s="503"/>
      <c r="J37" s="503"/>
      <c r="K37" s="503"/>
      <c r="L37" s="503"/>
      <c r="M37" s="503"/>
      <c r="N37" s="503"/>
      <c r="O37" s="503"/>
      <c r="P37" s="503"/>
    </row>
    <row r="38" spans="1:16" x14ac:dyDescent="0.2">
      <c r="A38" s="503"/>
      <c r="B38" s="503"/>
      <c r="C38" s="503"/>
      <c r="D38" s="503"/>
      <c r="E38" s="503"/>
      <c r="F38" s="503"/>
      <c r="G38" s="503"/>
      <c r="H38" s="503"/>
      <c r="I38" s="503"/>
      <c r="J38" s="503"/>
      <c r="K38" s="503"/>
      <c r="L38" s="503"/>
      <c r="M38" s="503"/>
      <c r="N38" s="503"/>
      <c r="O38" s="503"/>
      <c r="P38" s="503"/>
    </row>
    <row r="39" spans="1:16" x14ac:dyDescent="0.2">
      <c r="A39" s="503"/>
      <c r="B39" s="503"/>
      <c r="C39" s="503"/>
      <c r="D39" s="503"/>
      <c r="E39" s="503"/>
      <c r="F39" s="503"/>
      <c r="G39" s="503"/>
      <c r="H39" s="503"/>
      <c r="I39" s="503"/>
      <c r="J39" s="503"/>
      <c r="K39" s="503"/>
      <c r="L39" s="503"/>
      <c r="M39" s="503"/>
      <c r="N39" s="503"/>
      <c r="O39" s="503"/>
      <c r="P39" s="503"/>
    </row>
    <row r="40" spans="1:16" x14ac:dyDescent="0.2">
      <c r="A40" s="503"/>
      <c r="B40" s="503"/>
      <c r="C40" s="503"/>
      <c r="D40" s="503"/>
      <c r="E40" s="503"/>
      <c r="F40" s="503"/>
      <c r="G40" s="503"/>
      <c r="H40" s="503"/>
      <c r="I40" s="503"/>
      <c r="J40" s="503"/>
      <c r="K40" s="503"/>
      <c r="L40" s="503"/>
      <c r="M40" s="503"/>
      <c r="N40" s="503"/>
      <c r="O40" s="503"/>
      <c r="P40" s="503"/>
    </row>
    <row r="41" spans="1:16" x14ac:dyDescent="0.2">
      <c r="A41" s="503"/>
      <c r="B41" s="503"/>
      <c r="C41" s="503"/>
      <c r="D41" s="503"/>
      <c r="E41" s="503"/>
      <c r="F41" s="503"/>
      <c r="G41" s="503"/>
      <c r="H41" s="503"/>
      <c r="I41" s="503"/>
      <c r="J41" s="503"/>
      <c r="K41" s="503"/>
      <c r="L41" s="503"/>
      <c r="M41" s="503"/>
      <c r="N41" s="503"/>
      <c r="O41" s="503"/>
      <c r="P41" s="503"/>
    </row>
    <row r="42" spans="1:16" x14ac:dyDescent="0.2">
      <c r="A42" s="503"/>
      <c r="B42" s="503"/>
      <c r="C42" s="503"/>
      <c r="D42" s="503"/>
      <c r="E42" s="503"/>
      <c r="F42" s="503"/>
      <c r="G42" s="503"/>
      <c r="H42" s="503"/>
      <c r="I42" s="503"/>
      <c r="J42" s="503"/>
      <c r="K42" s="503"/>
      <c r="L42" s="503"/>
      <c r="M42" s="503"/>
      <c r="N42" s="503"/>
      <c r="O42" s="503"/>
      <c r="P42" s="503"/>
    </row>
    <row r="43" spans="1:16" x14ac:dyDescent="0.2">
      <c r="A43" s="503"/>
      <c r="B43" s="503"/>
      <c r="C43" s="503"/>
      <c r="D43" s="503"/>
      <c r="E43" s="503"/>
      <c r="F43" s="503"/>
      <c r="G43" s="503"/>
      <c r="H43" s="503"/>
      <c r="I43" s="503"/>
      <c r="J43" s="503"/>
      <c r="K43" s="503"/>
      <c r="L43" s="503"/>
      <c r="M43" s="503"/>
      <c r="N43" s="503"/>
      <c r="O43" s="503"/>
      <c r="P43" s="503"/>
    </row>
    <row r="44" spans="1:16" x14ac:dyDescent="0.2">
      <c r="A44" s="503"/>
      <c r="B44" s="503"/>
      <c r="C44" s="503"/>
      <c r="D44" s="503"/>
      <c r="E44" s="503"/>
      <c r="F44" s="503"/>
      <c r="G44" s="503"/>
      <c r="H44" s="503"/>
      <c r="I44" s="503"/>
      <c r="J44" s="503"/>
      <c r="K44" s="503"/>
      <c r="L44" s="503"/>
      <c r="M44" s="503"/>
      <c r="N44" s="503"/>
      <c r="O44" s="503"/>
      <c r="P44" s="503"/>
    </row>
  </sheetData>
  <mergeCells count="12">
    <mergeCell ref="A2:A4"/>
    <mergeCell ref="G3:M3"/>
    <mergeCell ref="A5:A6"/>
    <mergeCell ref="A7:A10"/>
    <mergeCell ref="G8:M8"/>
    <mergeCell ref="I9:M9"/>
    <mergeCell ref="A14:A16"/>
    <mergeCell ref="A17:A19"/>
    <mergeCell ref="F19:M19"/>
    <mergeCell ref="A20:A21"/>
    <mergeCell ref="I20:M20"/>
    <mergeCell ref="G21:M21"/>
  </mergeCells>
  <phoneticPr fontId="6"/>
  <conditionalFormatting sqref="B2:N4">
    <cfRule type="expression" dxfId="62" priority="41">
      <formula>AND($O$2=FALSE,$O$4=FALSE)</formula>
    </cfRule>
  </conditionalFormatting>
  <conditionalFormatting sqref="B5:N6">
    <cfRule type="expression" dxfId="61" priority="42">
      <formula>AND($O$5=FALSE,$O$6=FALSE)</formula>
    </cfRule>
  </conditionalFormatting>
  <conditionalFormatting sqref="B7:N10">
    <cfRule type="expression" dxfId="60" priority="43">
      <formula>AND($O$7=FALSE,$O$10=FALSE)</formula>
    </cfRule>
  </conditionalFormatting>
  <conditionalFormatting sqref="B15:N16">
    <cfRule type="expression" dxfId="59" priority="19">
      <formula>AND($O$15=FALSE,$P$15=FALSE,$Q$15=FALSE,$O$16=FALSE)</formula>
    </cfRule>
  </conditionalFormatting>
  <conditionalFormatting sqref="B17:N19">
    <cfRule type="expression" dxfId="58" priority="25">
      <formula>AND($O$17=FALSE,$O$18=FALSE,$O$19=FALSE)</formula>
    </cfRule>
  </conditionalFormatting>
  <conditionalFormatting sqref="E2">
    <cfRule type="expression" dxfId="57" priority="38">
      <formula>IF($O$2=TRUE,$E$2="")</formula>
    </cfRule>
  </conditionalFormatting>
  <conditionalFormatting sqref="E4">
    <cfRule type="expression" dxfId="56" priority="40">
      <formula>IF($O$4=TRUE,$E$4="")</formula>
    </cfRule>
  </conditionalFormatting>
  <conditionalFormatting sqref="E6">
    <cfRule type="expression" dxfId="55" priority="34">
      <formula>IF($O$6=TRUE,$E$6="")</formula>
    </cfRule>
  </conditionalFormatting>
  <conditionalFormatting sqref="E7">
    <cfRule type="expression" dxfId="54" priority="32">
      <formula>IF($O$7=TRUE,$E$7="")</formula>
    </cfRule>
  </conditionalFormatting>
  <conditionalFormatting sqref="E10">
    <cfRule type="expression" dxfId="53" priority="27">
      <formula>IF($O$10=TRUE,$E$10="")</formula>
    </cfRule>
  </conditionalFormatting>
  <conditionalFormatting sqref="F19:M19">
    <cfRule type="expression" dxfId="52" priority="22">
      <formula>IF($O$19=TRUE,$F$19="")</formula>
    </cfRule>
  </conditionalFormatting>
  <conditionalFormatting sqref="G2">
    <cfRule type="expression" dxfId="51" priority="37">
      <formula>IF($O$2=TRUE,$G$2="")</formula>
    </cfRule>
  </conditionalFormatting>
  <conditionalFormatting sqref="G4">
    <cfRule type="expression" dxfId="50" priority="39">
      <formula>IF($O$4=TRUE,$G$4="")</formula>
    </cfRule>
  </conditionalFormatting>
  <conditionalFormatting sqref="G6">
    <cfRule type="expression" dxfId="49" priority="33">
      <formula>IF($O$6=TRUE,$G$6="")</formula>
    </cfRule>
  </conditionalFormatting>
  <conditionalFormatting sqref="G7">
    <cfRule type="expression" dxfId="48" priority="31">
      <formula>IF($O$7=TRUE,$G$7="")</formula>
    </cfRule>
  </conditionalFormatting>
  <conditionalFormatting sqref="G10">
    <cfRule type="expression" dxfId="47" priority="26">
      <formula>IF($O$10=TRUE,$G$10="")</formula>
    </cfRule>
  </conditionalFormatting>
  <conditionalFormatting sqref="G3:M3">
    <cfRule type="expression" dxfId="46" priority="35">
      <formula>IF($O$2=TRUE,$G$3="")</formula>
    </cfRule>
  </conditionalFormatting>
  <conditionalFormatting sqref="G8:M8">
    <cfRule type="expression" dxfId="45" priority="29">
      <formula>IF($O$7=TRUE,$G$8="")</formula>
    </cfRule>
  </conditionalFormatting>
  <conditionalFormatting sqref="G21:M21">
    <cfRule type="expression" dxfId="44" priority="20">
      <formula>$G$21=""</formula>
    </cfRule>
  </conditionalFormatting>
  <conditionalFormatting sqref="H17">
    <cfRule type="expression" dxfId="43" priority="24">
      <formula>IF($O$17=TRUE,$H$17="")</formula>
    </cfRule>
  </conditionalFormatting>
  <conditionalFormatting sqref="H18">
    <cfRule type="expression" dxfId="42" priority="23">
      <formula>IF($O$18=TRUE,$H$18="")</formula>
    </cfRule>
  </conditionalFormatting>
  <conditionalFormatting sqref="I2">
    <cfRule type="expression" dxfId="41" priority="36">
      <formula>IF($O$2=TRUE,$I$2="")</formula>
    </cfRule>
  </conditionalFormatting>
  <conditionalFormatting sqref="I7">
    <cfRule type="expression" dxfId="40" priority="30">
      <formula>IF($O$7=TRUE,$I$7="")</formula>
    </cfRule>
  </conditionalFormatting>
  <conditionalFormatting sqref="I9:M9">
    <cfRule type="expression" dxfId="39" priority="28">
      <formula>IF($O$7=TRUE,$I$9="")</formula>
    </cfRule>
  </conditionalFormatting>
  <conditionalFormatting sqref="I20:M20">
    <cfRule type="expression" dxfId="38" priority="21">
      <formula>$I$20=""</formula>
    </cfRule>
  </conditionalFormatting>
  <printOptions horizontalCentered="1"/>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&amp;C-35-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3185" r:id="rId4" name="Check Box 1">
              <controlPr defaultSize="0" autoFill="0" autoLine="0" autoPict="0">
                <anchor moveWithCells="1">
                  <from>
                    <xdr:col>1</xdr:col>
                    <xdr:colOff>6350</xdr:colOff>
                    <xdr:row>1</xdr:row>
                    <xdr:rowOff>25400</xdr:rowOff>
                  </from>
                  <to>
                    <xdr:col>2</xdr:col>
                    <xdr:colOff>12700</xdr:colOff>
                    <xdr:row>2</xdr:row>
                    <xdr:rowOff>0</xdr:rowOff>
                  </to>
                </anchor>
              </controlPr>
            </control>
          </mc:Choice>
        </mc:AlternateContent>
        <mc:AlternateContent xmlns:mc="http://schemas.openxmlformats.org/markup-compatibility/2006">
          <mc:Choice Requires="x14">
            <control shapeId="93186" r:id="rId5" name="Check Box 2">
              <controlPr defaultSize="0" autoFill="0" autoLine="0" autoPict="0">
                <anchor moveWithCells="1">
                  <from>
                    <xdr:col>1</xdr:col>
                    <xdr:colOff>6350</xdr:colOff>
                    <xdr:row>3</xdr:row>
                    <xdr:rowOff>25400</xdr:rowOff>
                  </from>
                  <to>
                    <xdr:col>2</xdr:col>
                    <xdr:colOff>12700</xdr:colOff>
                    <xdr:row>4</xdr:row>
                    <xdr:rowOff>0</xdr:rowOff>
                  </to>
                </anchor>
              </controlPr>
            </control>
          </mc:Choice>
        </mc:AlternateContent>
        <mc:AlternateContent xmlns:mc="http://schemas.openxmlformats.org/markup-compatibility/2006">
          <mc:Choice Requires="x14">
            <control shapeId="93187" r:id="rId6" name="Check Box 3">
              <controlPr defaultSize="0" autoFill="0" autoLine="0" autoPict="0">
                <anchor moveWithCells="1">
                  <from>
                    <xdr:col>1</xdr:col>
                    <xdr:colOff>6350</xdr:colOff>
                    <xdr:row>4</xdr:row>
                    <xdr:rowOff>25400</xdr:rowOff>
                  </from>
                  <to>
                    <xdr:col>2</xdr:col>
                    <xdr:colOff>12700</xdr:colOff>
                    <xdr:row>5</xdr:row>
                    <xdr:rowOff>0</xdr:rowOff>
                  </to>
                </anchor>
              </controlPr>
            </control>
          </mc:Choice>
        </mc:AlternateContent>
        <mc:AlternateContent xmlns:mc="http://schemas.openxmlformats.org/markup-compatibility/2006">
          <mc:Choice Requires="x14">
            <control shapeId="93188" r:id="rId7" name="Check Box 4">
              <controlPr defaultSize="0" autoFill="0" autoLine="0" autoPict="0">
                <anchor moveWithCells="1">
                  <from>
                    <xdr:col>1</xdr:col>
                    <xdr:colOff>6350</xdr:colOff>
                    <xdr:row>5</xdr:row>
                    <xdr:rowOff>25400</xdr:rowOff>
                  </from>
                  <to>
                    <xdr:col>2</xdr:col>
                    <xdr:colOff>12700</xdr:colOff>
                    <xdr:row>6</xdr:row>
                    <xdr:rowOff>0</xdr:rowOff>
                  </to>
                </anchor>
              </controlPr>
            </control>
          </mc:Choice>
        </mc:AlternateContent>
        <mc:AlternateContent xmlns:mc="http://schemas.openxmlformats.org/markup-compatibility/2006">
          <mc:Choice Requires="x14">
            <control shapeId="93189" r:id="rId8" name="Check Box 5">
              <controlPr defaultSize="0" autoFill="0" autoLine="0" autoPict="0">
                <anchor moveWithCells="1">
                  <from>
                    <xdr:col>1</xdr:col>
                    <xdr:colOff>6350</xdr:colOff>
                    <xdr:row>6</xdr:row>
                    <xdr:rowOff>25400</xdr:rowOff>
                  </from>
                  <to>
                    <xdr:col>2</xdr:col>
                    <xdr:colOff>12700</xdr:colOff>
                    <xdr:row>7</xdr:row>
                    <xdr:rowOff>0</xdr:rowOff>
                  </to>
                </anchor>
              </controlPr>
            </control>
          </mc:Choice>
        </mc:AlternateContent>
        <mc:AlternateContent xmlns:mc="http://schemas.openxmlformats.org/markup-compatibility/2006">
          <mc:Choice Requires="x14">
            <control shapeId="93190" r:id="rId9" name="Check Box 6">
              <controlPr defaultSize="0" autoFill="0" autoLine="0" autoPict="0">
                <anchor moveWithCells="1">
                  <from>
                    <xdr:col>1</xdr:col>
                    <xdr:colOff>6350</xdr:colOff>
                    <xdr:row>9</xdr:row>
                    <xdr:rowOff>25400</xdr:rowOff>
                  </from>
                  <to>
                    <xdr:col>2</xdr:col>
                    <xdr:colOff>12700</xdr:colOff>
                    <xdr:row>10</xdr:row>
                    <xdr:rowOff>0</xdr:rowOff>
                  </to>
                </anchor>
              </controlPr>
            </control>
          </mc:Choice>
        </mc:AlternateContent>
        <mc:AlternateContent xmlns:mc="http://schemas.openxmlformats.org/markup-compatibility/2006">
          <mc:Choice Requires="x14">
            <control shapeId="93191" r:id="rId10" name="Check Box 7">
              <controlPr defaultSize="0" autoFill="0" autoLine="0" autoPict="0">
                <anchor moveWithCells="1">
                  <from>
                    <xdr:col>1</xdr:col>
                    <xdr:colOff>6350</xdr:colOff>
                    <xdr:row>14</xdr:row>
                    <xdr:rowOff>25400</xdr:rowOff>
                  </from>
                  <to>
                    <xdr:col>2</xdr:col>
                    <xdr:colOff>12700</xdr:colOff>
                    <xdr:row>15</xdr:row>
                    <xdr:rowOff>0</xdr:rowOff>
                  </to>
                </anchor>
              </controlPr>
            </control>
          </mc:Choice>
        </mc:AlternateContent>
        <mc:AlternateContent xmlns:mc="http://schemas.openxmlformats.org/markup-compatibility/2006">
          <mc:Choice Requires="x14">
            <control shapeId="93192" r:id="rId11" name="Check Box 8">
              <controlPr defaultSize="0" autoFill="0" autoLine="0" autoPict="0">
                <anchor moveWithCells="1">
                  <from>
                    <xdr:col>6</xdr:col>
                    <xdr:colOff>196850</xdr:colOff>
                    <xdr:row>14</xdr:row>
                    <xdr:rowOff>6350</xdr:rowOff>
                  </from>
                  <to>
                    <xdr:col>6</xdr:col>
                    <xdr:colOff>393700</xdr:colOff>
                    <xdr:row>14</xdr:row>
                    <xdr:rowOff>241300</xdr:rowOff>
                  </to>
                </anchor>
              </controlPr>
            </control>
          </mc:Choice>
        </mc:AlternateContent>
        <mc:AlternateContent xmlns:mc="http://schemas.openxmlformats.org/markup-compatibility/2006">
          <mc:Choice Requires="x14">
            <control shapeId="93193" r:id="rId12" name="Check Box 9">
              <controlPr defaultSize="0" autoFill="0" autoLine="0" autoPict="0">
                <anchor moveWithCells="1">
                  <from>
                    <xdr:col>9</xdr:col>
                    <xdr:colOff>279400</xdr:colOff>
                    <xdr:row>14</xdr:row>
                    <xdr:rowOff>12700</xdr:rowOff>
                  </from>
                  <to>
                    <xdr:col>10</xdr:col>
                    <xdr:colOff>25400</xdr:colOff>
                    <xdr:row>15</xdr:row>
                    <xdr:rowOff>0</xdr:rowOff>
                  </to>
                </anchor>
              </controlPr>
            </control>
          </mc:Choice>
        </mc:AlternateContent>
        <mc:AlternateContent xmlns:mc="http://schemas.openxmlformats.org/markup-compatibility/2006">
          <mc:Choice Requires="x14">
            <control shapeId="93194" r:id="rId13" name="Check Box 10">
              <controlPr defaultSize="0" autoFill="0" autoLine="0" autoPict="0">
                <anchor moveWithCells="1">
                  <from>
                    <xdr:col>1</xdr:col>
                    <xdr:colOff>6350</xdr:colOff>
                    <xdr:row>15</xdr:row>
                    <xdr:rowOff>25400</xdr:rowOff>
                  </from>
                  <to>
                    <xdr:col>2</xdr:col>
                    <xdr:colOff>12700</xdr:colOff>
                    <xdr:row>16</xdr:row>
                    <xdr:rowOff>0</xdr:rowOff>
                  </to>
                </anchor>
              </controlPr>
            </control>
          </mc:Choice>
        </mc:AlternateContent>
        <mc:AlternateContent xmlns:mc="http://schemas.openxmlformats.org/markup-compatibility/2006">
          <mc:Choice Requires="x14">
            <control shapeId="93195" r:id="rId14" name="Check Box 11">
              <controlPr defaultSize="0" autoFill="0" autoLine="0" autoPict="0">
                <anchor moveWithCells="1">
                  <from>
                    <xdr:col>6</xdr:col>
                    <xdr:colOff>190500</xdr:colOff>
                    <xdr:row>15</xdr:row>
                    <xdr:rowOff>25400</xdr:rowOff>
                  </from>
                  <to>
                    <xdr:col>6</xdr:col>
                    <xdr:colOff>387350</xdr:colOff>
                    <xdr:row>16</xdr:row>
                    <xdr:rowOff>6350</xdr:rowOff>
                  </to>
                </anchor>
              </controlPr>
            </control>
          </mc:Choice>
        </mc:AlternateContent>
        <mc:AlternateContent xmlns:mc="http://schemas.openxmlformats.org/markup-compatibility/2006">
          <mc:Choice Requires="x14">
            <control shapeId="93204" r:id="rId15" name="Check Box 20">
              <controlPr defaultSize="0" autoFill="0" autoLine="0" autoPict="0">
                <anchor moveWithCells="1">
                  <from>
                    <xdr:col>1</xdr:col>
                    <xdr:colOff>6350</xdr:colOff>
                    <xdr:row>16</xdr:row>
                    <xdr:rowOff>12700</xdr:rowOff>
                  </from>
                  <to>
                    <xdr:col>2</xdr:col>
                    <xdr:colOff>12700</xdr:colOff>
                    <xdr:row>17</xdr:row>
                    <xdr:rowOff>6350</xdr:rowOff>
                  </to>
                </anchor>
              </controlPr>
            </control>
          </mc:Choice>
        </mc:AlternateContent>
        <mc:AlternateContent xmlns:mc="http://schemas.openxmlformats.org/markup-compatibility/2006">
          <mc:Choice Requires="x14">
            <control shapeId="93205" r:id="rId16" name="Check Box 21">
              <controlPr defaultSize="0" autoFill="0" autoLine="0" autoPict="0">
                <anchor moveWithCells="1">
                  <from>
                    <xdr:col>1</xdr:col>
                    <xdr:colOff>6350</xdr:colOff>
                    <xdr:row>17</xdr:row>
                    <xdr:rowOff>12700</xdr:rowOff>
                  </from>
                  <to>
                    <xdr:col>2</xdr:col>
                    <xdr:colOff>12700</xdr:colOff>
                    <xdr:row>18</xdr:row>
                    <xdr:rowOff>6350</xdr:rowOff>
                  </to>
                </anchor>
              </controlPr>
            </control>
          </mc:Choice>
        </mc:AlternateContent>
        <mc:AlternateContent xmlns:mc="http://schemas.openxmlformats.org/markup-compatibility/2006">
          <mc:Choice Requires="x14">
            <control shapeId="93206" r:id="rId17" name="Check Box 22">
              <controlPr defaultSize="0" autoFill="0" autoLine="0" autoPict="0">
                <anchor moveWithCells="1">
                  <from>
                    <xdr:col>1</xdr:col>
                    <xdr:colOff>6350</xdr:colOff>
                    <xdr:row>18</xdr:row>
                    <xdr:rowOff>12700</xdr:rowOff>
                  </from>
                  <to>
                    <xdr:col>2</xdr:col>
                    <xdr:colOff>12700</xdr:colOff>
                    <xdr:row>19</xdr:row>
                    <xdr:rowOff>6350</xdr:rowOff>
                  </to>
                </anchor>
              </controlPr>
            </control>
          </mc:Choice>
        </mc:AlternateContent>
        <mc:AlternateContent xmlns:mc="http://schemas.openxmlformats.org/markup-compatibility/2006">
          <mc:Choice Requires="x14">
            <control shapeId="93207" r:id="rId18" name="Check Box 23">
              <controlPr defaultSize="0" autoFill="0" autoLine="0" autoPict="0">
                <anchor moveWithCells="1">
                  <from>
                    <xdr:col>9</xdr:col>
                    <xdr:colOff>279400</xdr:colOff>
                    <xdr:row>15</xdr:row>
                    <xdr:rowOff>25400</xdr:rowOff>
                  </from>
                  <to>
                    <xdr:col>10</xdr:col>
                    <xdr:colOff>31750</xdr:colOff>
                    <xdr:row>16</xdr:row>
                    <xdr:rowOff>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C099D-8E68-4E0E-A006-AE1644593EBB}">
  <sheetPr>
    <tabColor rgb="FFFFFF00"/>
    <pageSetUpPr fitToPage="1"/>
  </sheetPr>
  <dimension ref="A1:K37"/>
  <sheetViews>
    <sheetView view="pageBreakPreview" zoomScaleNormal="100" zoomScaleSheetLayoutView="100" workbookViewId="0">
      <selection activeCell="G1" sqref="G1"/>
    </sheetView>
  </sheetViews>
  <sheetFormatPr defaultColWidth="9" defaultRowHeight="13" x14ac:dyDescent="0.2"/>
  <cols>
    <col min="1" max="1" width="15.6328125" style="366" customWidth="1"/>
    <col min="2" max="3" width="16.81640625" style="366" customWidth="1"/>
    <col min="4" max="4" width="12.54296875" style="366" customWidth="1"/>
    <col min="5" max="5" width="4.54296875" style="366" customWidth="1"/>
    <col min="6" max="6" width="15.81640625" style="366" customWidth="1"/>
    <col min="7" max="7" width="2.6328125" style="366" customWidth="1"/>
    <col min="8" max="8" width="5.54296875" style="366" customWidth="1"/>
    <col min="9" max="10" width="9" style="366" hidden="1" customWidth="1"/>
    <col min="11" max="11" width="0" style="366" hidden="1" customWidth="1"/>
    <col min="12" max="16384" width="9" style="366"/>
  </cols>
  <sheetData>
    <row r="1" spans="1:11" ht="20.149999999999999" customHeight="1" x14ac:dyDescent="0.2">
      <c r="A1" s="350" t="s">
        <v>803</v>
      </c>
      <c r="G1" s="413"/>
      <c r="H1" s="413"/>
    </row>
    <row r="2" spans="1:11" ht="20.149999999999999" customHeight="1" x14ac:dyDescent="0.2">
      <c r="A2" s="366" t="s">
        <v>731</v>
      </c>
    </row>
    <row r="3" spans="1:11" ht="20.149999999999999" customHeight="1" x14ac:dyDescent="0.2">
      <c r="A3" s="570" t="s">
        <v>732</v>
      </c>
      <c r="B3" s="376"/>
      <c r="C3" s="569" t="s">
        <v>1096</v>
      </c>
      <c r="D3" s="569" t="s">
        <v>990</v>
      </c>
      <c r="E3" s="569"/>
      <c r="F3" s="569"/>
      <c r="G3" s="421"/>
      <c r="I3" s="359" t="b">
        <v>0</v>
      </c>
      <c r="J3" s="359" t="b">
        <v>0</v>
      </c>
    </row>
    <row r="4" spans="1:11" ht="20.149999999999999" customHeight="1" x14ac:dyDescent="0.2">
      <c r="A4" s="408" t="s">
        <v>733</v>
      </c>
      <c r="B4" s="421"/>
      <c r="C4" s="925"/>
      <c r="D4" s="1146"/>
      <c r="E4" s="1146"/>
      <c r="F4" s="1146"/>
      <c r="G4" s="926"/>
      <c r="I4" s="359"/>
      <c r="J4" s="359"/>
    </row>
    <row r="5" spans="1:11" ht="20.149999999999999" customHeight="1" x14ac:dyDescent="0.2">
      <c r="A5" s="383" t="s">
        <v>734</v>
      </c>
      <c r="B5" s="385"/>
      <c r="C5" s="925"/>
      <c r="D5" s="1146"/>
      <c r="E5" s="1146"/>
      <c r="F5" s="1146"/>
      <c r="G5" s="926"/>
      <c r="I5" s="359"/>
      <c r="J5" s="359"/>
    </row>
    <row r="6" spans="1:11" ht="25.5" customHeight="1" x14ac:dyDescent="0.2">
      <c r="A6" s="1148" t="s">
        <v>1097</v>
      </c>
      <c r="B6" s="1149"/>
      <c r="C6" s="569" t="s">
        <v>1096</v>
      </c>
      <c r="D6" s="569" t="s">
        <v>990</v>
      </c>
      <c r="E6" s="569"/>
      <c r="F6" s="569"/>
      <c r="G6" s="421"/>
      <c r="I6" s="359" t="b">
        <v>0</v>
      </c>
      <c r="J6" s="359" t="b">
        <v>0</v>
      </c>
    </row>
    <row r="7" spans="1:11" ht="20.149999999999999" customHeight="1" x14ac:dyDescent="0.2">
      <c r="A7" s="570" t="s">
        <v>735</v>
      </c>
      <c r="B7" s="376"/>
      <c r="C7" s="569" t="s">
        <v>1098</v>
      </c>
      <c r="D7" s="569" t="s">
        <v>1099</v>
      </c>
      <c r="E7" s="569"/>
      <c r="F7" s="569"/>
      <c r="G7" s="421"/>
      <c r="I7" s="359" t="b">
        <v>0</v>
      </c>
      <c r="J7" s="359" t="b">
        <v>0</v>
      </c>
    </row>
    <row r="8" spans="1:11" ht="20.149999999999999" customHeight="1" x14ac:dyDescent="0.2">
      <c r="A8" s="1150" t="s">
        <v>736</v>
      </c>
      <c r="B8" s="1151"/>
      <c r="C8" s="375" t="s">
        <v>1100</v>
      </c>
      <c r="D8" s="375" t="s">
        <v>1101</v>
      </c>
      <c r="F8" s="366" t="s">
        <v>1102</v>
      </c>
      <c r="G8" s="381"/>
      <c r="I8" s="359" t="b">
        <v>0</v>
      </c>
      <c r="J8" s="359" t="b">
        <v>0</v>
      </c>
      <c r="K8" s="359" t="b">
        <v>0</v>
      </c>
    </row>
    <row r="9" spans="1:11" ht="20.149999999999999" customHeight="1" x14ac:dyDescent="0.2">
      <c r="A9" s="1152"/>
      <c r="B9" s="1153"/>
      <c r="C9" s="384" t="s">
        <v>1103</v>
      </c>
      <c r="D9" s="1154"/>
      <c r="E9" s="1154"/>
      <c r="F9" s="1154"/>
      <c r="G9" s="381" t="s">
        <v>1104</v>
      </c>
      <c r="I9" s="359" t="b">
        <v>0</v>
      </c>
      <c r="J9" s="570"/>
    </row>
    <row r="10" spans="1:11" ht="20.149999999999999" customHeight="1" x14ac:dyDescent="0.2">
      <c r="A10" s="383" t="s">
        <v>737</v>
      </c>
      <c r="B10" s="385"/>
      <c r="C10" s="925" t="s">
        <v>1105</v>
      </c>
      <c r="D10" s="1146"/>
      <c r="E10" s="1146"/>
      <c r="F10" s="1146"/>
      <c r="G10" s="926"/>
      <c r="I10" s="359" t="s">
        <v>1106</v>
      </c>
    </row>
    <row r="11" spans="1:11" ht="40" customHeight="1" x14ac:dyDescent="0.2">
      <c r="A11" s="383" t="s">
        <v>738</v>
      </c>
      <c r="B11" s="385"/>
      <c r="C11" s="1155"/>
      <c r="D11" s="1156"/>
      <c r="E11" s="1156"/>
      <c r="F11" s="1156"/>
      <c r="G11" s="1157"/>
    </row>
    <row r="12" spans="1:11" ht="20.149999999999999" customHeight="1" x14ac:dyDescent="0.2"/>
    <row r="13" spans="1:11" ht="20.149999999999999" customHeight="1" x14ac:dyDescent="0.2">
      <c r="A13" s="366" t="s">
        <v>739</v>
      </c>
    </row>
    <row r="14" spans="1:11" ht="20.149999999999999" customHeight="1" x14ac:dyDescent="0.2">
      <c r="A14" s="408" t="s">
        <v>1107</v>
      </c>
      <c r="B14" s="421"/>
      <c r="C14" s="408" t="s">
        <v>1108</v>
      </c>
      <c r="D14" s="569" t="s">
        <v>1109</v>
      </c>
      <c r="E14" s="569"/>
      <c r="F14" s="569"/>
      <c r="G14" s="421"/>
      <c r="I14" s="359" t="b">
        <v>0</v>
      </c>
      <c r="J14" s="359" t="b">
        <v>0</v>
      </c>
    </row>
    <row r="15" spans="1:11" ht="20.149999999999999" customHeight="1" x14ac:dyDescent="0.2">
      <c r="A15" s="570"/>
      <c r="B15" s="376"/>
      <c r="C15" s="570" t="s">
        <v>1110</v>
      </c>
      <c r="D15" s="375"/>
      <c r="E15" s="375"/>
      <c r="F15" s="375"/>
      <c r="G15" s="376"/>
      <c r="I15" s="359" t="b">
        <v>0</v>
      </c>
    </row>
    <row r="16" spans="1:11" ht="20.149999999999999" customHeight="1" x14ac:dyDescent="0.2">
      <c r="A16" s="378" t="s">
        <v>1111</v>
      </c>
      <c r="B16" s="381"/>
      <c r="C16" s="378" t="s">
        <v>1112</v>
      </c>
      <c r="G16" s="381"/>
      <c r="I16" s="359" t="b">
        <v>0</v>
      </c>
    </row>
    <row r="17" spans="1:10" ht="20.149999999999999" customHeight="1" x14ac:dyDescent="0.2">
      <c r="A17" s="571"/>
      <c r="B17" s="385"/>
      <c r="C17" s="383" t="s">
        <v>1113</v>
      </c>
      <c r="D17" s="1154"/>
      <c r="E17" s="1154"/>
      <c r="F17" s="1154"/>
      <c r="G17" s="385" t="s">
        <v>1104</v>
      </c>
      <c r="I17" s="359" t="b">
        <v>0</v>
      </c>
      <c r="J17" s="366" t="s">
        <v>1114</v>
      </c>
    </row>
    <row r="18" spans="1:10" ht="20.149999999999999" customHeight="1" x14ac:dyDescent="0.2">
      <c r="A18" s="572" t="s">
        <v>1115</v>
      </c>
      <c r="B18" s="421"/>
      <c r="C18" s="375" t="s">
        <v>1116</v>
      </c>
      <c r="D18" s="1146"/>
      <c r="E18" s="1146"/>
      <c r="F18" s="1146"/>
      <c r="G18" s="381" t="s">
        <v>1104</v>
      </c>
      <c r="J18" s="366" t="s">
        <v>1114</v>
      </c>
    </row>
    <row r="19" spans="1:10" ht="20.149999999999999" customHeight="1" x14ac:dyDescent="0.2">
      <c r="A19" s="373"/>
      <c r="B19" s="592" t="s">
        <v>1117</v>
      </c>
      <c r="C19" s="359"/>
      <c r="D19" s="925"/>
      <c r="E19" s="926"/>
      <c r="F19" s="1147"/>
      <c r="G19" s="1147"/>
    </row>
    <row r="20" spans="1:10" ht="20.149999999999999" customHeight="1" x14ac:dyDescent="0.2">
      <c r="A20" s="377" t="s">
        <v>1118</v>
      </c>
      <c r="B20" s="388" t="s">
        <v>1119</v>
      </c>
      <c r="C20" s="359"/>
      <c r="D20" s="925"/>
      <c r="E20" s="926"/>
      <c r="F20" s="1147"/>
      <c r="G20" s="1147"/>
    </row>
    <row r="21" spans="1:10" ht="20.149999999999999" customHeight="1" x14ac:dyDescent="0.2">
      <c r="A21" s="382"/>
      <c r="B21" s="388" t="s">
        <v>740</v>
      </c>
      <c r="C21" s="593">
        <v>0</v>
      </c>
      <c r="D21" s="1143">
        <v>0</v>
      </c>
      <c r="E21" s="1144"/>
      <c r="F21" s="1145">
        <v>0</v>
      </c>
      <c r="G21" s="1145"/>
    </row>
    <row r="22" spans="1:10" x14ac:dyDescent="0.2">
      <c r="A22" s="386" t="s">
        <v>1120</v>
      </c>
    </row>
    <row r="23" spans="1:10" x14ac:dyDescent="0.2">
      <c r="A23" s="386" t="s">
        <v>1121</v>
      </c>
    </row>
    <row r="24" spans="1:10" ht="13" customHeight="1" x14ac:dyDescent="0.2">
      <c r="A24" s="386" t="s">
        <v>1122</v>
      </c>
    </row>
    <row r="25" spans="1:10" ht="20.149999999999999" customHeight="1" x14ac:dyDescent="0.2">
      <c r="A25" s="386"/>
    </row>
    <row r="26" spans="1:10" ht="20.149999999999999" customHeight="1" x14ac:dyDescent="0.2">
      <c r="A26" s="366" t="s">
        <v>741</v>
      </c>
    </row>
    <row r="27" spans="1:10" ht="20.149999999999999" customHeight="1" x14ac:dyDescent="0.2">
      <c r="A27" s="408" t="s">
        <v>1123</v>
      </c>
      <c r="B27" s="421"/>
      <c r="C27" s="925"/>
      <c r="D27" s="1146"/>
      <c r="E27" s="1146"/>
      <c r="F27" s="1146"/>
      <c r="G27" s="926"/>
    </row>
    <row r="28" spans="1:10" ht="20.149999999999999" customHeight="1" x14ac:dyDescent="0.2">
      <c r="A28" s="383" t="s">
        <v>1124</v>
      </c>
      <c r="B28" s="385"/>
      <c r="C28" s="925"/>
      <c r="D28" s="1146"/>
      <c r="E28" s="1146"/>
      <c r="F28" s="1146"/>
      <c r="G28" s="926"/>
    </row>
    <row r="29" spans="1:10" ht="20.149999999999999" customHeight="1" x14ac:dyDescent="0.2">
      <c r="A29" s="366" t="s">
        <v>742</v>
      </c>
    </row>
    <row r="30" spans="1:10" ht="19.75" customHeight="1" x14ac:dyDescent="0.2"/>
    <row r="31" spans="1:10" ht="20.149999999999999" customHeight="1" x14ac:dyDescent="0.2">
      <c r="A31" s="366" t="s">
        <v>881</v>
      </c>
    </row>
    <row r="32" spans="1:10" ht="40" customHeight="1" x14ac:dyDescent="0.2">
      <c r="A32" s="436" t="s">
        <v>743</v>
      </c>
      <c r="B32" s="436" t="s">
        <v>1125</v>
      </c>
      <c r="C32" s="406" t="s">
        <v>0</v>
      </c>
      <c r="D32" s="936" t="s">
        <v>880</v>
      </c>
      <c r="E32" s="937"/>
      <c r="F32" s="936" t="s">
        <v>1</v>
      </c>
      <c r="G32" s="937"/>
      <c r="H32" s="393"/>
    </row>
    <row r="33" spans="1:10" ht="20.149999999999999" customHeight="1" x14ac:dyDescent="0.2">
      <c r="A33" s="594">
        <v>0</v>
      </c>
      <c r="B33" s="594">
        <v>0</v>
      </c>
      <c r="C33" s="594">
        <v>0</v>
      </c>
      <c r="D33" s="1140">
        <f>A33+B33-C33</f>
        <v>0</v>
      </c>
      <c r="E33" s="1141"/>
      <c r="F33" s="943" t="s">
        <v>1126</v>
      </c>
      <c r="G33" s="944"/>
      <c r="I33" s="359" t="b">
        <v>0</v>
      </c>
      <c r="J33" s="359" t="b">
        <v>0</v>
      </c>
    </row>
    <row r="34" spans="1:10" ht="12" customHeight="1" x14ac:dyDescent="0.2"/>
    <row r="35" spans="1:10" ht="20.149999999999999" customHeight="1" x14ac:dyDescent="0.2">
      <c r="A35" s="366" t="s">
        <v>2</v>
      </c>
    </row>
    <row r="36" spans="1:10" ht="20.149999999999999" customHeight="1" x14ac:dyDescent="0.2">
      <c r="A36" s="406" t="s">
        <v>3</v>
      </c>
      <c r="B36" s="946" t="s">
        <v>4</v>
      </c>
      <c r="C36" s="946"/>
      <c r="D36" s="1142" t="s">
        <v>5</v>
      </c>
      <c r="E36" s="1142"/>
      <c r="F36" s="1142"/>
      <c r="G36" s="1142"/>
      <c r="H36" s="595"/>
    </row>
    <row r="37" spans="1:10" ht="36" customHeight="1" x14ac:dyDescent="0.2">
      <c r="A37" s="359"/>
      <c r="B37" s="964"/>
      <c r="C37" s="964"/>
      <c r="D37" s="964"/>
      <c r="E37" s="964"/>
      <c r="F37" s="964"/>
      <c r="G37" s="964"/>
      <c r="H37" s="596"/>
    </row>
  </sheetData>
  <mergeCells count="25">
    <mergeCell ref="D20:E20"/>
    <mergeCell ref="F20:G20"/>
    <mergeCell ref="C4:G4"/>
    <mergeCell ref="C5:G5"/>
    <mergeCell ref="A6:B6"/>
    <mergeCell ref="A8:B9"/>
    <mergeCell ref="D9:F9"/>
    <mergeCell ref="C10:G10"/>
    <mergeCell ref="C11:G11"/>
    <mergeCell ref="D17:F17"/>
    <mergeCell ref="D18:F18"/>
    <mergeCell ref="D19:E19"/>
    <mergeCell ref="F19:G19"/>
    <mergeCell ref="D21:E21"/>
    <mergeCell ref="F21:G21"/>
    <mergeCell ref="C27:G27"/>
    <mergeCell ref="C28:G28"/>
    <mergeCell ref="D32:E32"/>
    <mergeCell ref="F32:G32"/>
    <mergeCell ref="D33:E33"/>
    <mergeCell ref="F33:G33"/>
    <mergeCell ref="B36:C36"/>
    <mergeCell ref="D36:G36"/>
    <mergeCell ref="B37:C37"/>
    <mergeCell ref="D37:G37"/>
  </mergeCells>
  <phoneticPr fontId="6"/>
  <conditionalFormatting sqref="A37">
    <cfRule type="expression" dxfId="37" priority="7">
      <formula>IF($D$33&gt;0,$A$37="")</formula>
    </cfRule>
  </conditionalFormatting>
  <conditionalFormatting sqref="B37:C37">
    <cfRule type="expression" dxfId="36" priority="10">
      <formula>IF($D$33&gt;0,$B$37="")</formula>
    </cfRule>
  </conditionalFormatting>
  <conditionalFormatting sqref="C4">
    <cfRule type="expression" dxfId="35" priority="13">
      <formula>$C$4=""</formula>
    </cfRule>
  </conditionalFormatting>
  <conditionalFormatting sqref="C5">
    <cfRule type="expression" dxfId="34" priority="12">
      <formula>$C$5=""</formula>
    </cfRule>
  </conditionalFormatting>
  <conditionalFormatting sqref="C10">
    <cfRule type="expression" dxfId="33" priority="17">
      <formula>IF($I$7=TRUE,$C$10=$I$10)</formula>
    </cfRule>
  </conditionalFormatting>
  <conditionalFormatting sqref="C11">
    <cfRule type="expression" dxfId="32" priority="11">
      <formula>IF($J$7=TRUE,$C$11="")</formula>
    </cfRule>
  </conditionalFormatting>
  <conditionalFormatting sqref="C20">
    <cfRule type="expression" dxfId="31" priority="1">
      <formula>IF($C$19&gt;0,$C$20="")</formula>
    </cfRule>
  </conditionalFormatting>
  <conditionalFormatting sqref="C27">
    <cfRule type="expression" dxfId="30" priority="8">
      <formula>$C$27=""</formula>
    </cfRule>
  </conditionalFormatting>
  <conditionalFormatting sqref="C3:G3">
    <cfRule type="expression" dxfId="29" priority="19">
      <formula>AND($I$3=FALSE,$J$3=FALSE)</formula>
    </cfRule>
  </conditionalFormatting>
  <conditionalFormatting sqref="C6:G6">
    <cfRule type="expression" dxfId="28" priority="21">
      <formula>AND($I$6=FALSE,$J$6=FALSE)</formula>
    </cfRule>
  </conditionalFormatting>
  <conditionalFormatting sqref="C7:G7">
    <cfRule type="expression" dxfId="27" priority="20">
      <formula>AND($I$7=FALSE,$J$7=FALSE)</formula>
    </cfRule>
  </conditionalFormatting>
  <conditionalFormatting sqref="C8:G9">
    <cfRule type="expression" dxfId="26" priority="22">
      <formula>IF($I$7=TRUE,AND($I$8=FALSE,$J$8=FALSE,$K$8=FALSE,$I$9=FALSE))</formula>
    </cfRule>
  </conditionalFormatting>
  <conditionalFormatting sqref="C14:G14">
    <cfRule type="expression" dxfId="25" priority="16">
      <formula>AND($I$14=FALSE,$J$14=FALSE)</formula>
    </cfRule>
  </conditionalFormatting>
  <conditionalFormatting sqref="C15:G17">
    <cfRule type="expression" dxfId="24" priority="15">
      <formula>IF($I$14=TRUE,AND($I$15=FALSE,$I$16=FALSE,$I$17=FALSE))</formula>
    </cfRule>
  </conditionalFormatting>
  <conditionalFormatting sqref="C28:G28">
    <cfRule type="expression" dxfId="23" priority="5">
      <formula>$C$28=""</formula>
    </cfRule>
  </conditionalFormatting>
  <conditionalFormatting sqref="D17">
    <cfRule type="expression" dxfId="22" priority="14">
      <formula>IF($I$17=TRUE,$D$17="")</formula>
    </cfRule>
  </conditionalFormatting>
  <conditionalFormatting sqref="D20:E20">
    <cfRule type="expression" dxfId="21" priority="3">
      <formula>IF($D$19&gt;0,$D$20="")</formula>
    </cfRule>
  </conditionalFormatting>
  <conditionalFormatting sqref="D9:F9">
    <cfRule type="expression" dxfId="20" priority="4">
      <formula>IF($I$9=TRUE,$D$9="")</formula>
    </cfRule>
  </conditionalFormatting>
  <conditionalFormatting sqref="D18:F18">
    <cfRule type="expression" dxfId="19" priority="6">
      <formula>IF($J$14=TRUE,$D$18="")</formula>
    </cfRule>
  </conditionalFormatting>
  <conditionalFormatting sqref="D37:G37">
    <cfRule type="expression" dxfId="18" priority="9">
      <formula>IF($D$33&gt;0,$D$37="")</formula>
    </cfRule>
  </conditionalFormatting>
  <conditionalFormatting sqref="F33">
    <cfRule type="expression" dxfId="17" priority="18">
      <formula>AND($I$33=FALSE,$J$33=FALSE)</formula>
    </cfRule>
  </conditionalFormatting>
  <conditionalFormatting sqref="F20:G20">
    <cfRule type="expression" dxfId="16" priority="2">
      <formula>IF($F$19&gt;0,$F$20="")</formula>
    </cfRule>
  </conditionalFormatting>
  <printOptions horizontalCentered="1"/>
  <pageMargins left="0.78740157480314965" right="0.78740157480314965" top="0.78740157480314965" bottom="0.78740157480314965" header="0.51181102362204722" footer="0.51181102362204722"/>
  <pageSetup paperSize="9" scale="97" orientation="portrait" horizontalDpi="300" verticalDpi="300" r:id="rId1"/>
  <headerFooter alignWithMargins="0">
    <oddHeader>&amp;L令和8年度様式</oddHeader>
    <oddFooter>&amp;C-36-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4209" r:id="rId4" name="Check Box 1">
              <controlPr defaultSize="0" autoFill="0" autoLine="0" autoPict="0">
                <anchor moveWithCells="1">
                  <from>
                    <xdr:col>2</xdr:col>
                    <xdr:colOff>82550</xdr:colOff>
                    <xdr:row>2</xdr:row>
                    <xdr:rowOff>25400</xdr:rowOff>
                  </from>
                  <to>
                    <xdr:col>2</xdr:col>
                    <xdr:colOff>304800</xdr:colOff>
                    <xdr:row>3</xdr:row>
                    <xdr:rowOff>0</xdr:rowOff>
                  </to>
                </anchor>
              </controlPr>
            </control>
          </mc:Choice>
        </mc:AlternateContent>
        <mc:AlternateContent xmlns:mc="http://schemas.openxmlformats.org/markup-compatibility/2006">
          <mc:Choice Requires="x14">
            <control shapeId="94210" r:id="rId5" name="Check Box 2">
              <controlPr defaultSize="0" autoFill="0" autoLine="0" autoPict="0">
                <anchor moveWithCells="1">
                  <from>
                    <xdr:col>3</xdr:col>
                    <xdr:colOff>82550</xdr:colOff>
                    <xdr:row>2</xdr:row>
                    <xdr:rowOff>25400</xdr:rowOff>
                  </from>
                  <to>
                    <xdr:col>3</xdr:col>
                    <xdr:colOff>304800</xdr:colOff>
                    <xdr:row>3</xdr:row>
                    <xdr:rowOff>0</xdr:rowOff>
                  </to>
                </anchor>
              </controlPr>
            </control>
          </mc:Choice>
        </mc:AlternateContent>
        <mc:AlternateContent xmlns:mc="http://schemas.openxmlformats.org/markup-compatibility/2006">
          <mc:Choice Requires="x14">
            <control shapeId="94211" r:id="rId6" name="Check Box 3">
              <controlPr defaultSize="0" autoFill="0" autoLine="0" autoPict="0">
                <anchor moveWithCells="1">
                  <from>
                    <xdr:col>2</xdr:col>
                    <xdr:colOff>82550</xdr:colOff>
                    <xdr:row>5</xdr:row>
                    <xdr:rowOff>50800</xdr:rowOff>
                  </from>
                  <to>
                    <xdr:col>2</xdr:col>
                    <xdr:colOff>304800</xdr:colOff>
                    <xdr:row>5</xdr:row>
                    <xdr:rowOff>279400</xdr:rowOff>
                  </to>
                </anchor>
              </controlPr>
            </control>
          </mc:Choice>
        </mc:AlternateContent>
        <mc:AlternateContent xmlns:mc="http://schemas.openxmlformats.org/markup-compatibility/2006">
          <mc:Choice Requires="x14">
            <control shapeId="94212" r:id="rId7" name="Check Box 4">
              <controlPr defaultSize="0" autoFill="0" autoLine="0" autoPict="0">
                <anchor moveWithCells="1">
                  <from>
                    <xdr:col>3</xdr:col>
                    <xdr:colOff>82550</xdr:colOff>
                    <xdr:row>5</xdr:row>
                    <xdr:rowOff>50800</xdr:rowOff>
                  </from>
                  <to>
                    <xdr:col>3</xdr:col>
                    <xdr:colOff>304800</xdr:colOff>
                    <xdr:row>5</xdr:row>
                    <xdr:rowOff>279400</xdr:rowOff>
                  </to>
                </anchor>
              </controlPr>
            </control>
          </mc:Choice>
        </mc:AlternateContent>
        <mc:AlternateContent xmlns:mc="http://schemas.openxmlformats.org/markup-compatibility/2006">
          <mc:Choice Requires="x14">
            <control shapeId="94213" r:id="rId8" name="Check Box 5">
              <controlPr defaultSize="0" autoFill="0" autoLine="0" autoPict="0">
                <anchor moveWithCells="1">
                  <from>
                    <xdr:col>2</xdr:col>
                    <xdr:colOff>82550</xdr:colOff>
                    <xdr:row>6</xdr:row>
                    <xdr:rowOff>25400</xdr:rowOff>
                  </from>
                  <to>
                    <xdr:col>2</xdr:col>
                    <xdr:colOff>304800</xdr:colOff>
                    <xdr:row>7</xdr:row>
                    <xdr:rowOff>0</xdr:rowOff>
                  </to>
                </anchor>
              </controlPr>
            </control>
          </mc:Choice>
        </mc:AlternateContent>
        <mc:AlternateContent xmlns:mc="http://schemas.openxmlformats.org/markup-compatibility/2006">
          <mc:Choice Requires="x14">
            <control shapeId="94214" r:id="rId9" name="Check Box 6">
              <controlPr defaultSize="0" autoFill="0" autoLine="0" autoPict="0">
                <anchor moveWithCells="1">
                  <from>
                    <xdr:col>3</xdr:col>
                    <xdr:colOff>82550</xdr:colOff>
                    <xdr:row>6</xdr:row>
                    <xdr:rowOff>25400</xdr:rowOff>
                  </from>
                  <to>
                    <xdr:col>3</xdr:col>
                    <xdr:colOff>304800</xdr:colOff>
                    <xdr:row>7</xdr:row>
                    <xdr:rowOff>0</xdr:rowOff>
                  </to>
                </anchor>
              </controlPr>
            </control>
          </mc:Choice>
        </mc:AlternateContent>
        <mc:AlternateContent xmlns:mc="http://schemas.openxmlformats.org/markup-compatibility/2006">
          <mc:Choice Requires="x14">
            <control shapeId="94215" r:id="rId10" name="Check Box 7">
              <controlPr defaultSize="0" autoFill="0" autoLine="0" autoPict="0">
                <anchor moveWithCells="1">
                  <from>
                    <xdr:col>2</xdr:col>
                    <xdr:colOff>82550</xdr:colOff>
                    <xdr:row>7</xdr:row>
                    <xdr:rowOff>25400</xdr:rowOff>
                  </from>
                  <to>
                    <xdr:col>2</xdr:col>
                    <xdr:colOff>279400</xdr:colOff>
                    <xdr:row>8</xdr:row>
                    <xdr:rowOff>0</xdr:rowOff>
                  </to>
                </anchor>
              </controlPr>
            </control>
          </mc:Choice>
        </mc:AlternateContent>
        <mc:AlternateContent xmlns:mc="http://schemas.openxmlformats.org/markup-compatibility/2006">
          <mc:Choice Requires="x14">
            <control shapeId="94216" r:id="rId11" name="Check Box 8">
              <controlPr defaultSize="0" autoFill="0" autoLine="0" autoPict="0">
                <anchor moveWithCells="1">
                  <from>
                    <xdr:col>5</xdr:col>
                    <xdr:colOff>38100</xdr:colOff>
                    <xdr:row>7</xdr:row>
                    <xdr:rowOff>25400</xdr:rowOff>
                  </from>
                  <to>
                    <xdr:col>5</xdr:col>
                    <xdr:colOff>234950</xdr:colOff>
                    <xdr:row>8</xdr:row>
                    <xdr:rowOff>0</xdr:rowOff>
                  </to>
                </anchor>
              </controlPr>
            </control>
          </mc:Choice>
        </mc:AlternateContent>
        <mc:AlternateContent xmlns:mc="http://schemas.openxmlformats.org/markup-compatibility/2006">
          <mc:Choice Requires="x14">
            <control shapeId="94217" r:id="rId12" name="Check Box 9">
              <controlPr defaultSize="0" autoFill="0" autoLine="0" autoPict="0">
                <anchor moveWithCells="1">
                  <from>
                    <xdr:col>3</xdr:col>
                    <xdr:colOff>82550</xdr:colOff>
                    <xdr:row>7</xdr:row>
                    <xdr:rowOff>25400</xdr:rowOff>
                  </from>
                  <to>
                    <xdr:col>3</xdr:col>
                    <xdr:colOff>279400</xdr:colOff>
                    <xdr:row>8</xdr:row>
                    <xdr:rowOff>0</xdr:rowOff>
                  </to>
                </anchor>
              </controlPr>
            </control>
          </mc:Choice>
        </mc:AlternateContent>
        <mc:AlternateContent xmlns:mc="http://schemas.openxmlformats.org/markup-compatibility/2006">
          <mc:Choice Requires="x14">
            <control shapeId="94218" r:id="rId13" name="Check Box 10">
              <controlPr defaultSize="0" autoFill="0" autoLine="0" autoPict="0">
                <anchor moveWithCells="1">
                  <from>
                    <xdr:col>2</xdr:col>
                    <xdr:colOff>82550</xdr:colOff>
                    <xdr:row>8</xdr:row>
                    <xdr:rowOff>25400</xdr:rowOff>
                  </from>
                  <to>
                    <xdr:col>2</xdr:col>
                    <xdr:colOff>279400</xdr:colOff>
                    <xdr:row>8</xdr:row>
                    <xdr:rowOff>254000</xdr:rowOff>
                  </to>
                </anchor>
              </controlPr>
            </control>
          </mc:Choice>
        </mc:AlternateContent>
        <mc:AlternateContent xmlns:mc="http://schemas.openxmlformats.org/markup-compatibility/2006">
          <mc:Choice Requires="x14">
            <control shapeId="94219" r:id="rId14" name="Check Box 11">
              <controlPr defaultSize="0" autoFill="0" autoLine="0" autoPict="0">
                <anchor moveWithCells="1">
                  <from>
                    <xdr:col>5</xdr:col>
                    <xdr:colOff>88900</xdr:colOff>
                    <xdr:row>31</xdr:row>
                    <xdr:rowOff>501650</xdr:rowOff>
                  </from>
                  <to>
                    <xdr:col>5</xdr:col>
                    <xdr:colOff>330200</xdr:colOff>
                    <xdr:row>33</xdr:row>
                    <xdr:rowOff>25400</xdr:rowOff>
                  </to>
                </anchor>
              </controlPr>
            </control>
          </mc:Choice>
        </mc:AlternateContent>
        <mc:AlternateContent xmlns:mc="http://schemas.openxmlformats.org/markup-compatibility/2006">
          <mc:Choice Requires="x14">
            <control shapeId="94220" r:id="rId15" name="Check Box 12">
              <controlPr defaultSize="0" autoFill="0" autoLine="0" autoPict="0">
                <anchor moveWithCells="1">
                  <from>
                    <xdr:col>5</xdr:col>
                    <xdr:colOff>609600</xdr:colOff>
                    <xdr:row>31</xdr:row>
                    <xdr:rowOff>501650</xdr:rowOff>
                  </from>
                  <to>
                    <xdr:col>5</xdr:col>
                    <xdr:colOff>850900</xdr:colOff>
                    <xdr:row>33</xdr:row>
                    <xdr:rowOff>25400</xdr:rowOff>
                  </to>
                </anchor>
              </controlPr>
            </control>
          </mc:Choice>
        </mc:AlternateContent>
        <mc:AlternateContent xmlns:mc="http://schemas.openxmlformats.org/markup-compatibility/2006">
          <mc:Choice Requires="x14">
            <control shapeId="94221" r:id="rId16" name="Check Box 13">
              <controlPr defaultSize="0" autoFill="0" autoLine="0" autoPict="0">
                <anchor moveWithCells="1">
                  <from>
                    <xdr:col>2</xdr:col>
                    <xdr:colOff>6350</xdr:colOff>
                    <xdr:row>13</xdr:row>
                    <xdr:rowOff>12700</xdr:rowOff>
                  </from>
                  <to>
                    <xdr:col>2</xdr:col>
                    <xdr:colOff>215900</xdr:colOff>
                    <xdr:row>14</xdr:row>
                    <xdr:rowOff>0</xdr:rowOff>
                  </to>
                </anchor>
              </controlPr>
            </control>
          </mc:Choice>
        </mc:AlternateContent>
        <mc:AlternateContent xmlns:mc="http://schemas.openxmlformats.org/markup-compatibility/2006">
          <mc:Choice Requires="x14">
            <control shapeId="94222" r:id="rId17" name="Check Box 14">
              <controlPr defaultSize="0" autoFill="0" autoLine="0" autoPict="0">
                <anchor moveWithCells="1">
                  <from>
                    <xdr:col>3</xdr:col>
                    <xdr:colOff>266700</xdr:colOff>
                    <xdr:row>13</xdr:row>
                    <xdr:rowOff>12700</xdr:rowOff>
                  </from>
                  <to>
                    <xdr:col>3</xdr:col>
                    <xdr:colOff>495300</xdr:colOff>
                    <xdr:row>14</xdr:row>
                    <xdr:rowOff>0</xdr:rowOff>
                  </to>
                </anchor>
              </controlPr>
            </control>
          </mc:Choice>
        </mc:AlternateContent>
        <mc:AlternateContent xmlns:mc="http://schemas.openxmlformats.org/markup-compatibility/2006">
          <mc:Choice Requires="x14">
            <control shapeId="94223" r:id="rId18" name="Check Box 15">
              <controlPr defaultSize="0" autoFill="0" autoLine="0" autoPict="0">
                <anchor moveWithCells="1">
                  <from>
                    <xdr:col>2</xdr:col>
                    <xdr:colOff>12700</xdr:colOff>
                    <xdr:row>14</xdr:row>
                    <xdr:rowOff>31750</xdr:rowOff>
                  </from>
                  <to>
                    <xdr:col>2</xdr:col>
                    <xdr:colOff>222250</xdr:colOff>
                    <xdr:row>15</xdr:row>
                    <xdr:rowOff>6350</xdr:rowOff>
                  </to>
                </anchor>
              </controlPr>
            </control>
          </mc:Choice>
        </mc:AlternateContent>
        <mc:AlternateContent xmlns:mc="http://schemas.openxmlformats.org/markup-compatibility/2006">
          <mc:Choice Requires="x14">
            <control shapeId="94224" r:id="rId19" name="Check Box 16">
              <controlPr defaultSize="0" autoFill="0" autoLine="0" autoPict="0">
                <anchor moveWithCells="1">
                  <from>
                    <xdr:col>2</xdr:col>
                    <xdr:colOff>12700</xdr:colOff>
                    <xdr:row>15</xdr:row>
                    <xdr:rowOff>31750</xdr:rowOff>
                  </from>
                  <to>
                    <xdr:col>2</xdr:col>
                    <xdr:colOff>222250</xdr:colOff>
                    <xdr:row>16</xdr:row>
                    <xdr:rowOff>6350</xdr:rowOff>
                  </to>
                </anchor>
              </controlPr>
            </control>
          </mc:Choice>
        </mc:AlternateContent>
        <mc:AlternateContent xmlns:mc="http://schemas.openxmlformats.org/markup-compatibility/2006">
          <mc:Choice Requires="x14">
            <control shapeId="94225" r:id="rId20" name="Check Box 17">
              <controlPr defaultSize="0" autoFill="0" autoLine="0" autoPict="0">
                <anchor moveWithCells="1">
                  <from>
                    <xdr:col>2</xdr:col>
                    <xdr:colOff>12700</xdr:colOff>
                    <xdr:row>16</xdr:row>
                    <xdr:rowOff>31750</xdr:rowOff>
                  </from>
                  <to>
                    <xdr:col>2</xdr:col>
                    <xdr:colOff>222250</xdr:colOff>
                    <xdr:row>17</xdr:row>
                    <xdr:rowOff>6350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7886-C0F2-44D9-927E-1AAD86A8BE9D}">
  <sheetPr>
    <tabColor rgb="FFFFFF00"/>
    <pageSetUpPr fitToPage="1"/>
  </sheetPr>
  <dimension ref="A1:K20"/>
  <sheetViews>
    <sheetView view="pageBreakPreview" zoomScaleNormal="100" zoomScaleSheetLayoutView="100" workbookViewId="0">
      <selection activeCell="I1" sqref="I1"/>
    </sheetView>
  </sheetViews>
  <sheetFormatPr defaultColWidth="9" defaultRowHeight="13" x14ac:dyDescent="0.2"/>
  <cols>
    <col min="1" max="1" width="17.36328125" style="1" customWidth="1"/>
    <col min="2" max="2" width="19.81640625" style="1" customWidth="1"/>
    <col min="3" max="3" width="6.453125" style="1" customWidth="1"/>
    <col min="4" max="4" width="3.36328125" style="1" customWidth="1"/>
    <col min="5" max="5" width="4.90625" style="1" customWidth="1"/>
    <col min="6" max="6" width="3.36328125" style="1" customWidth="1"/>
    <col min="7" max="7" width="4.90625" style="1" customWidth="1"/>
    <col min="8" max="8" width="22.1796875" style="1" customWidth="1"/>
    <col min="9" max="9" width="3.54296875" style="1" bestFit="1" customWidth="1"/>
    <col min="10" max="11" width="6.6328125" style="1" hidden="1" customWidth="1"/>
    <col min="12" max="12" width="15.6328125" style="1" customWidth="1"/>
    <col min="13" max="16384" width="9" style="1"/>
  </cols>
  <sheetData>
    <row r="1" spans="1:11" ht="20.149999999999999" customHeight="1" x14ac:dyDescent="0.2">
      <c r="A1" s="338" t="s">
        <v>874</v>
      </c>
      <c r="B1" s="568"/>
      <c r="C1" s="568"/>
      <c r="D1" s="568"/>
      <c r="E1" s="568"/>
      <c r="F1" s="568"/>
      <c r="G1" s="568"/>
      <c r="H1" s="568"/>
      <c r="I1" s="2"/>
      <c r="J1" s="366"/>
    </row>
    <row r="2" spans="1:11" ht="20.149999999999999" customHeight="1" x14ac:dyDescent="0.2">
      <c r="A2" s="277" t="s">
        <v>1127</v>
      </c>
      <c r="B2" s="349"/>
      <c r="C2" s="348"/>
      <c r="D2" s="573" t="s">
        <v>944</v>
      </c>
      <c r="E2" s="573"/>
      <c r="F2" s="573" t="s">
        <v>949</v>
      </c>
      <c r="G2" s="348"/>
      <c r="H2" s="348"/>
      <c r="I2" s="347"/>
      <c r="J2" s="359" t="b">
        <v>0</v>
      </c>
      <c r="K2" s="224" t="b">
        <v>0</v>
      </c>
    </row>
    <row r="3" spans="1:11" ht="20.149999999999999" customHeight="1" x14ac:dyDescent="0.2">
      <c r="A3" s="1173" t="s">
        <v>1128</v>
      </c>
      <c r="B3" s="1160"/>
      <c r="C3" s="1173"/>
      <c r="D3" s="1174"/>
      <c r="E3" s="1174"/>
      <c r="F3" s="1174"/>
      <c r="G3" s="1174"/>
      <c r="H3" s="1174"/>
      <c r="I3" s="1160"/>
      <c r="J3" s="366"/>
    </row>
    <row r="4" spans="1:11" ht="20.149999999999999" customHeight="1" x14ac:dyDescent="0.2">
      <c r="A4" s="1173" t="s">
        <v>1129</v>
      </c>
      <c r="B4" s="1160"/>
      <c r="C4" s="348"/>
      <c r="D4" s="574" t="s">
        <v>759</v>
      </c>
      <c r="E4" s="574"/>
      <c r="F4" s="574" t="s">
        <v>946</v>
      </c>
      <c r="G4" s="574"/>
      <c r="H4" s="574" t="s">
        <v>947</v>
      </c>
      <c r="I4" s="347"/>
      <c r="J4" s="366"/>
    </row>
    <row r="5" spans="1:11" ht="40" customHeight="1" x14ac:dyDescent="0.2">
      <c r="A5" s="1159" t="s">
        <v>1130</v>
      </c>
      <c r="B5" s="1160"/>
      <c r="C5" s="1159"/>
      <c r="D5" s="1161"/>
      <c r="E5" s="1161"/>
      <c r="F5" s="1161"/>
      <c r="G5" s="1161"/>
      <c r="H5" s="1161"/>
      <c r="I5" s="1162"/>
      <c r="J5" s="366"/>
    </row>
    <row r="6" spans="1:11" ht="20.149999999999999" customHeight="1" x14ac:dyDescent="0.2">
      <c r="A6" s="1173" t="s">
        <v>1131</v>
      </c>
      <c r="B6" s="1160"/>
      <c r="C6" s="348"/>
      <c r="D6" s="573" t="s">
        <v>1132</v>
      </c>
      <c r="E6" s="573"/>
      <c r="F6" s="573" t="s">
        <v>1133</v>
      </c>
      <c r="G6" s="348"/>
      <c r="H6" s="348"/>
      <c r="I6" s="347"/>
      <c r="J6" s="359" t="b">
        <v>0</v>
      </c>
      <c r="K6" s="224" t="b">
        <v>0</v>
      </c>
    </row>
    <row r="7" spans="1:11" ht="40" customHeight="1" x14ac:dyDescent="0.2">
      <c r="A7" s="1159" t="s">
        <v>1134</v>
      </c>
      <c r="B7" s="1160"/>
      <c r="C7" s="1159"/>
      <c r="D7" s="1161"/>
      <c r="E7" s="1161"/>
      <c r="F7" s="1161"/>
      <c r="G7" s="1161"/>
      <c r="H7" s="1161"/>
      <c r="I7" s="1162"/>
      <c r="J7" s="366"/>
    </row>
    <row r="8" spans="1:11" ht="20.149999999999999" customHeight="1" x14ac:dyDescent="0.2">
      <c r="A8" s="2"/>
      <c r="B8" s="2"/>
      <c r="C8" s="2"/>
      <c r="D8" s="2"/>
      <c r="E8" s="2"/>
      <c r="F8" s="2"/>
      <c r="G8" s="2"/>
      <c r="H8" s="2"/>
      <c r="I8" s="2"/>
      <c r="J8" s="366"/>
    </row>
    <row r="9" spans="1:11" customFormat="1" ht="20.149999999999999" customHeight="1" x14ac:dyDescent="0.2">
      <c r="A9" s="336" t="s">
        <v>883</v>
      </c>
      <c r="B9" s="336"/>
      <c r="C9" s="336"/>
      <c r="D9" s="336"/>
      <c r="E9" s="336"/>
      <c r="F9" s="336"/>
      <c r="G9" s="336"/>
      <c r="H9" s="336"/>
      <c r="I9" s="336"/>
      <c r="J9" s="567"/>
    </row>
    <row r="10" spans="1:11" s="339" customFormat="1" ht="39.65" customHeight="1" x14ac:dyDescent="0.2">
      <c r="A10" s="1163" t="s">
        <v>1135</v>
      </c>
      <c r="B10" s="1164"/>
      <c r="C10" s="573"/>
      <c r="D10" s="573" t="s">
        <v>944</v>
      </c>
      <c r="E10" s="573"/>
      <c r="F10" s="573" t="s">
        <v>949</v>
      </c>
      <c r="G10" s="573"/>
      <c r="H10" s="573"/>
      <c r="I10" s="337"/>
      <c r="J10" s="409" t="b">
        <v>0</v>
      </c>
      <c r="K10" s="575"/>
    </row>
    <row r="11" spans="1:11" s="339" customFormat="1" ht="20.149999999999999" customHeight="1" x14ac:dyDescent="0.2">
      <c r="A11" s="1158" t="s">
        <v>1136</v>
      </c>
      <c r="B11" s="576" t="s">
        <v>1137</v>
      </c>
      <c r="C11" s="574"/>
      <c r="D11" s="574" t="s">
        <v>759</v>
      </c>
      <c r="E11" s="574"/>
      <c r="F11" s="574" t="s">
        <v>946</v>
      </c>
      <c r="G11" s="574"/>
      <c r="H11" s="574" t="s">
        <v>947</v>
      </c>
      <c r="I11" s="340"/>
      <c r="J11" s="365"/>
    </row>
    <row r="12" spans="1:11" s="339" customFormat="1" ht="20.149999999999999" customHeight="1" x14ac:dyDescent="0.2">
      <c r="A12" s="1158"/>
      <c r="B12" s="1166" t="s">
        <v>1177</v>
      </c>
      <c r="C12" s="577"/>
      <c r="D12" s="578" t="s">
        <v>944</v>
      </c>
      <c r="E12" s="578" t="s">
        <v>1138</v>
      </c>
      <c r="F12" s="578"/>
      <c r="G12" s="579"/>
      <c r="H12" s="580"/>
      <c r="I12" s="581" t="s">
        <v>1139</v>
      </c>
      <c r="J12" s="409" t="b">
        <v>0</v>
      </c>
      <c r="K12" s="575"/>
    </row>
    <row r="13" spans="1:11" s="339" customFormat="1" ht="20.149999999999999" customHeight="1" x14ac:dyDescent="0.2">
      <c r="A13" s="1158"/>
      <c r="B13" s="1167"/>
      <c r="C13" s="582"/>
      <c r="D13" s="583" t="s">
        <v>949</v>
      </c>
      <c r="E13" s="583"/>
      <c r="F13" s="583"/>
      <c r="G13" s="584"/>
      <c r="H13" s="585"/>
      <c r="I13" s="586"/>
      <c r="J13" s="409" t="b">
        <v>0</v>
      </c>
      <c r="K13" s="575"/>
    </row>
    <row r="14" spans="1:11" s="339" customFormat="1" ht="20.149999999999999" customHeight="1" x14ac:dyDescent="0.2">
      <c r="A14" s="1165"/>
      <c r="B14" s="341" t="s">
        <v>853</v>
      </c>
      <c r="C14" s="348"/>
      <c r="D14" s="573" t="s">
        <v>944</v>
      </c>
      <c r="E14" s="573"/>
      <c r="F14" s="573" t="s">
        <v>949</v>
      </c>
      <c r="G14" s="348"/>
      <c r="H14" s="574"/>
      <c r="I14" s="341"/>
      <c r="J14" s="409" t="b">
        <v>0</v>
      </c>
      <c r="K14" s="575" t="b">
        <v>0</v>
      </c>
    </row>
    <row r="15" spans="1:11" s="339" customFormat="1" ht="19.75" customHeight="1" x14ac:dyDescent="0.2">
      <c r="A15" s="1168" t="s">
        <v>1140</v>
      </c>
      <c r="B15" s="1169"/>
      <c r="C15" s="587"/>
      <c r="D15" s="578" t="s">
        <v>1141</v>
      </c>
      <c r="E15" s="578"/>
      <c r="F15" s="578" t="s">
        <v>1142</v>
      </c>
      <c r="G15" s="578"/>
      <c r="H15" s="578"/>
      <c r="I15" s="588"/>
      <c r="J15" s="409" t="b">
        <v>0</v>
      </c>
      <c r="K15" s="575" t="b">
        <v>0</v>
      </c>
    </row>
    <row r="16" spans="1:11" s="339" customFormat="1" ht="19.75" customHeight="1" x14ac:dyDescent="0.2">
      <c r="A16" s="1170"/>
      <c r="B16" s="1171"/>
      <c r="C16" s="589"/>
      <c r="D16" s="583" t="s">
        <v>1143</v>
      </c>
      <c r="E16" s="583"/>
      <c r="F16" s="583" t="s">
        <v>1144</v>
      </c>
      <c r="G16" s="1172"/>
      <c r="H16" s="1172"/>
      <c r="I16" s="586" t="s">
        <v>1139</v>
      </c>
      <c r="J16" s="409" t="b">
        <v>0</v>
      </c>
      <c r="K16" s="575"/>
    </row>
    <row r="17" spans="1:10" s="339" customFormat="1" ht="19.75" customHeight="1" x14ac:dyDescent="0.2">
      <c r="A17" s="1158" t="s">
        <v>1145</v>
      </c>
      <c r="B17" s="1158"/>
      <c r="C17" s="587"/>
      <c r="D17" s="578" t="s">
        <v>944</v>
      </c>
      <c r="E17" s="578" t="s">
        <v>1146</v>
      </c>
      <c r="F17" s="578"/>
      <c r="G17" s="578"/>
      <c r="H17" s="578"/>
      <c r="I17" s="590" t="s">
        <v>1139</v>
      </c>
      <c r="J17" s="409" t="b">
        <v>0</v>
      </c>
    </row>
    <row r="18" spans="1:10" s="339" customFormat="1" ht="19.75" customHeight="1" x14ac:dyDescent="0.2">
      <c r="A18" s="1158"/>
      <c r="B18" s="1158"/>
      <c r="C18" s="589"/>
      <c r="D18" s="583" t="s">
        <v>949</v>
      </c>
      <c r="E18" s="583"/>
      <c r="F18" s="583"/>
      <c r="G18" s="583"/>
      <c r="H18" s="583"/>
      <c r="I18" s="591"/>
      <c r="J18" s="409"/>
    </row>
    <row r="19" spans="1:10" ht="20.149999999999999" customHeight="1" x14ac:dyDescent="0.2">
      <c r="A19" s="2"/>
      <c r="B19" s="2"/>
      <c r="C19" s="2"/>
      <c r="D19" s="2"/>
      <c r="E19" s="2"/>
      <c r="F19" s="2"/>
      <c r="G19" s="2"/>
      <c r="H19" s="2"/>
      <c r="I19" s="2"/>
      <c r="J19" s="366"/>
    </row>
    <row r="20" spans="1:10" ht="20.149999999999999" customHeight="1" x14ac:dyDescent="0.2">
      <c r="A20" s="2"/>
      <c r="B20" s="2"/>
      <c r="C20" s="2"/>
      <c r="D20" s="2"/>
      <c r="E20" s="2"/>
      <c r="F20" s="2"/>
      <c r="G20" s="2"/>
      <c r="H20" s="2"/>
      <c r="I20" s="2"/>
      <c r="J20" s="366"/>
    </row>
  </sheetData>
  <mergeCells count="14">
    <mergeCell ref="A6:B6"/>
    <mergeCell ref="A3:B3"/>
    <mergeCell ref="C3:I3"/>
    <mergeCell ref="A4:B4"/>
    <mergeCell ref="A5:B5"/>
    <mergeCell ref="C5:I5"/>
    <mergeCell ref="A17:B18"/>
    <mergeCell ref="A7:B7"/>
    <mergeCell ref="C7:I7"/>
    <mergeCell ref="A10:B10"/>
    <mergeCell ref="A11:A14"/>
    <mergeCell ref="B12:B13"/>
    <mergeCell ref="A15:B16"/>
    <mergeCell ref="G16:H16"/>
  </mergeCells>
  <phoneticPr fontId="6"/>
  <conditionalFormatting sqref="C4">
    <cfRule type="expression" dxfId="15" priority="17">
      <formula>IF($J$2=TRUE,$C$4="")</formula>
    </cfRule>
  </conditionalFormatting>
  <conditionalFormatting sqref="C2:I2">
    <cfRule type="expression" dxfId="14" priority="19">
      <formula>AND($J$2=FALSE,$K$2=FALSE)</formula>
    </cfRule>
  </conditionalFormatting>
  <conditionalFormatting sqref="C3:I3">
    <cfRule type="expression" dxfId="13" priority="18">
      <formula>IF($J$2=TRUE,$C$3="")</formula>
    </cfRule>
  </conditionalFormatting>
  <conditionalFormatting sqref="C5:I5">
    <cfRule type="expression" dxfId="12" priority="14">
      <formula>IF($K$2=TRUE,$C$5="")</formula>
    </cfRule>
  </conditionalFormatting>
  <conditionalFormatting sqref="C6:I6">
    <cfRule type="expression" dxfId="11" priority="13">
      <formula>IF($J$2=TRUE,AND($J$6=FALSE,$K$6=FALSE))</formula>
    </cfRule>
  </conditionalFormatting>
  <conditionalFormatting sqref="C7:I7">
    <cfRule type="expression" dxfId="10" priority="12">
      <formula>IF($K$6=TRUE,$C$7="")</formula>
    </cfRule>
  </conditionalFormatting>
  <conditionalFormatting sqref="C10:I10">
    <cfRule type="expression" dxfId="9" priority="11">
      <formula>AND($J$10=FALSE,$K$10=FALSE)</formula>
    </cfRule>
  </conditionalFormatting>
  <conditionalFormatting sqref="C12:I13">
    <cfRule type="expression" dxfId="8" priority="7">
      <formula>IF($C$11&gt;0,AND($J$12=FALSE,$J$13=FALSE))</formula>
    </cfRule>
  </conditionalFormatting>
  <conditionalFormatting sqref="C14:I14">
    <cfRule type="expression" dxfId="7" priority="6">
      <formula>IF($C$11&gt;0,AND($J$14=FALSE,$K$14=FALSE))</formula>
    </cfRule>
  </conditionalFormatting>
  <conditionalFormatting sqref="C15:I16">
    <cfRule type="expression" dxfId="6" priority="5">
      <formula>AND($J$15=FALSE,$K$15=FALSE,$J$16=FALSE)</formula>
    </cfRule>
  </conditionalFormatting>
  <conditionalFormatting sqref="C17:I18">
    <cfRule type="expression" dxfId="5" priority="3">
      <formula>AND($J$17=FALSE,$J$18=FALSE)</formula>
    </cfRule>
  </conditionalFormatting>
  <conditionalFormatting sqref="E4">
    <cfRule type="expression" dxfId="4" priority="16">
      <formula>IF($J$2=TRUE,$E$4="")</formula>
    </cfRule>
  </conditionalFormatting>
  <conditionalFormatting sqref="G4">
    <cfRule type="expression" dxfId="3" priority="15">
      <formula>IF($J$2=TRUE,$G$4="")</formula>
    </cfRule>
  </conditionalFormatting>
  <conditionalFormatting sqref="G16:H16">
    <cfRule type="expression" dxfId="2" priority="4">
      <formula>IF($J$16=TRUE,$G$16="")</formula>
    </cfRule>
  </conditionalFormatting>
  <conditionalFormatting sqref="H12">
    <cfRule type="expression" dxfId="1" priority="1">
      <formula>IF($J$12=TRUE,$H$12="")</formula>
    </cfRule>
  </conditionalFormatting>
  <conditionalFormatting sqref="H17">
    <cfRule type="expression" dxfId="0" priority="2">
      <formula>IF($J$17=TRUE,$H$17="")</formula>
    </cfRule>
  </conditionalFormatting>
  <pageMargins left="0.78740157480314965" right="0.78740157480314965" top="0.78740157480314965" bottom="0.78740157480314965" header="0.51181102362204722" footer="0.51181102362204722"/>
  <pageSetup paperSize="9" orientation="portrait" horizontalDpi="300" verticalDpi="300" r:id="rId1"/>
  <headerFooter alignWithMargins="0">
    <oddHeader>&amp;L令和8年度様式</oddHeader>
    <oddFooter>&amp;C-37-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2</xdr:col>
                    <xdr:colOff>260350</xdr:colOff>
                    <xdr:row>1</xdr:row>
                    <xdr:rowOff>12700</xdr:rowOff>
                  </from>
                  <to>
                    <xdr:col>3</xdr:col>
                    <xdr:colOff>82550</xdr:colOff>
                    <xdr:row>2</xdr:row>
                    <xdr:rowOff>0</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4</xdr:col>
                    <xdr:colOff>158750</xdr:colOff>
                    <xdr:row>1</xdr:row>
                    <xdr:rowOff>12700</xdr:rowOff>
                  </from>
                  <to>
                    <xdr:col>5</xdr:col>
                    <xdr:colOff>88900</xdr:colOff>
                    <xdr:row>2</xdr:row>
                    <xdr:rowOff>0</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2</xdr:col>
                    <xdr:colOff>260350</xdr:colOff>
                    <xdr:row>11</xdr:row>
                    <xdr:rowOff>12700</xdr:rowOff>
                  </from>
                  <to>
                    <xdr:col>3</xdr:col>
                    <xdr:colOff>82550</xdr:colOff>
                    <xdr:row>12</xdr:row>
                    <xdr:rowOff>0</xdr:rowOff>
                  </to>
                </anchor>
              </controlPr>
            </control>
          </mc:Choice>
        </mc:AlternateContent>
        <mc:AlternateContent xmlns:mc="http://schemas.openxmlformats.org/markup-compatibility/2006">
          <mc:Choice Requires="x14">
            <control shapeId="95236" r:id="rId7" name="Check Box 4">
              <controlPr defaultSize="0" autoFill="0" autoLine="0" autoPict="0">
                <anchor moveWithCells="1">
                  <from>
                    <xdr:col>2</xdr:col>
                    <xdr:colOff>260350</xdr:colOff>
                    <xdr:row>13</xdr:row>
                    <xdr:rowOff>12700</xdr:rowOff>
                  </from>
                  <to>
                    <xdr:col>3</xdr:col>
                    <xdr:colOff>82550</xdr:colOff>
                    <xdr:row>14</xdr:row>
                    <xdr:rowOff>0</xdr:rowOff>
                  </to>
                </anchor>
              </controlPr>
            </control>
          </mc:Choice>
        </mc:AlternateContent>
        <mc:AlternateContent xmlns:mc="http://schemas.openxmlformats.org/markup-compatibility/2006">
          <mc:Choice Requires="x14">
            <control shapeId="95237" r:id="rId8" name="Check Box 5">
              <controlPr defaultSize="0" autoFill="0" autoLine="0" autoPict="0">
                <anchor moveWithCells="1">
                  <from>
                    <xdr:col>4</xdr:col>
                    <xdr:colOff>158750</xdr:colOff>
                    <xdr:row>13</xdr:row>
                    <xdr:rowOff>12700</xdr:rowOff>
                  </from>
                  <to>
                    <xdr:col>5</xdr:col>
                    <xdr:colOff>88900</xdr:colOff>
                    <xdr:row>14</xdr:row>
                    <xdr:rowOff>0</xdr:rowOff>
                  </to>
                </anchor>
              </controlPr>
            </control>
          </mc:Choice>
        </mc:AlternateContent>
        <mc:AlternateContent xmlns:mc="http://schemas.openxmlformats.org/markup-compatibility/2006">
          <mc:Choice Requires="x14">
            <control shapeId="95238" r:id="rId9" name="Check Box 6">
              <controlPr defaultSize="0" autoFill="0" autoLine="0" autoPict="0">
                <anchor moveWithCells="1">
                  <from>
                    <xdr:col>2</xdr:col>
                    <xdr:colOff>260350</xdr:colOff>
                    <xdr:row>5</xdr:row>
                    <xdr:rowOff>12700</xdr:rowOff>
                  </from>
                  <to>
                    <xdr:col>3</xdr:col>
                    <xdr:colOff>82550</xdr:colOff>
                    <xdr:row>6</xdr:row>
                    <xdr:rowOff>0</xdr:rowOff>
                  </to>
                </anchor>
              </controlPr>
            </control>
          </mc:Choice>
        </mc:AlternateContent>
        <mc:AlternateContent xmlns:mc="http://schemas.openxmlformats.org/markup-compatibility/2006">
          <mc:Choice Requires="x14">
            <control shapeId="95239" r:id="rId10" name="Check Box 7">
              <controlPr defaultSize="0" autoFill="0" autoLine="0" autoPict="0">
                <anchor moveWithCells="1">
                  <from>
                    <xdr:col>4</xdr:col>
                    <xdr:colOff>158750</xdr:colOff>
                    <xdr:row>5</xdr:row>
                    <xdr:rowOff>12700</xdr:rowOff>
                  </from>
                  <to>
                    <xdr:col>5</xdr:col>
                    <xdr:colOff>88900</xdr:colOff>
                    <xdr:row>6</xdr:row>
                    <xdr:rowOff>0</xdr:rowOff>
                  </to>
                </anchor>
              </controlPr>
            </control>
          </mc:Choice>
        </mc:AlternateContent>
        <mc:AlternateContent xmlns:mc="http://schemas.openxmlformats.org/markup-compatibility/2006">
          <mc:Choice Requires="x14">
            <control shapeId="95240" r:id="rId11" name="Check Box 8">
              <controlPr defaultSize="0" autoFill="0" autoLine="0" autoPict="0">
                <anchor moveWithCells="1">
                  <from>
                    <xdr:col>2</xdr:col>
                    <xdr:colOff>266700</xdr:colOff>
                    <xdr:row>9</xdr:row>
                    <xdr:rowOff>152400</xdr:rowOff>
                  </from>
                  <to>
                    <xdr:col>3</xdr:col>
                    <xdr:colOff>88900</xdr:colOff>
                    <xdr:row>9</xdr:row>
                    <xdr:rowOff>387350</xdr:rowOff>
                  </to>
                </anchor>
              </controlPr>
            </control>
          </mc:Choice>
        </mc:AlternateContent>
        <mc:AlternateContent xmlns:mc="http://schemas.openxmlformats.org/markup-compatibility/2006">
          <mc:Choice Requires="x14">
            <control shapeId="95241" r:id="rId12" name="Check Box 9">
              <controlPr defaultSize="0" autoFill="0" autoLine="0" autoPict="0">
                <anchor moveWithCells="1">
                  <from>
                    <xdr:col>4</xdr:col>
                    <xdr:colOff>165100</xdr:colOff>
                    <xdr:row>9</xdr:row>
                    <xdr:rowOff>152400</xdr:rowOff>
                  </from>
                  <to>
                    <xdr:col>5</xdr:col>
                    <xdr:colOff>101600</xdr:colOff>
                    <xdr:row>9</xdr:row>
                    <xdr:rowOff>387350</xdr:rowOff>
                  </to>
                </anchor>
              </controlPr>
            </control>
          </mc:Choice>
        </mc:AlternateContent>
        <mc:AlternateContent xmlns:mc="http://schemas.openxmlformats.org/markup-compatibility/2006">
          <mc:Choice Requires="x14">
            <control shapeId="95242" r:id="rId13" name="Check Box 10">
              <controlPr defaultSize="0" autoFill="0" autoLine="0" autoPict="0">
                <anchor moveWithCells="1">
                  <from>
                    <xdr:col>2</xdr:col>
                    <xdr:colOff>266700</xdr:colOff>
                    <xdr:row>16</xdr:row>
                    <xdr:rowOff>25400</xdr:rowOff>
                  </from>
                  <to>
                    <xdr:col>3</xdr:col>
                    <xdr:colOff>88900</xdr:colOff>
                    <xdr:row>17</xdr:row>
                    <xdr:rowOff>6350</xdr:rowOff>
                  </to>
                </anchor>
              </controlPr>
            </control>
          </mc:Choice>
        </mc:AlternateContent>
        <mc:AlternateContent xmlns:mc="http://schemas.openxmlformats.org/markup-compatibility/2006">
          <mc:Choice Requires="x14">
            <control shapeId="95243" r:id="rId14" name="Check Box 11">
              <controlPr defaultSize="0" autoFill="0" autoLine="0" autoPict="0">
                <anchor moveWithCells="1">
                  <from>
                    <xdr:col>2</xdr:col>
                    <xdr:colOff>266700</xdr:colOff>
                    <xdr:row>17</xdr:row>
                    <xdr:rowOff>25400</xdr:rowOff>
                  </from>
                  <to>
                    <xdr:col>3</xdr:col>
                    <xdr:colOff>88900</xdr:colOff>
                    <xdr:row>18</xdr:row>
                    <xdr:rowOff>6350</xdr:rowOff>
                  </to>
                </anchor>
              </controlPr>
            </control>
          </mc:Choice>
        </mc:AlternateContent>
        <mc:AlternateContent xmlns:mc="http://schemas.openxmlformats.org/markup-compatibility/2006">
          <mc:Choice Requires="x14">
            <control shapeId="95244" r:id="rId15" name="Check Box 12">
              <controlPr defaultSize="0" autoFill="0" autoLine="0" autoPict="0">
                <anchor moveWithCells="1">
                  <from>
                    <xdr:col>2</xdr:col>
                    <xdr:colOff>266700</xdr:colOff>
                    <xdr:row>15</xdr:row>
                    <xdr:rowOff>25400</xdr:rowOff>
                  </from>
                  <to>
                    <xdr:col>3</xdr:col>
                    <xdr:colOff>88900</xdr:colOff>
                    <xdr:row>16</xdr:row>
                    <xdr:rowOff>6350</xdr:rowOff>
                  </to>
                </anchor>
              </controlPr>
            </control>
          </mc:Choice>
        </mc:AlternateContent>
        <mc:AlternateContent xmlns:mc="http://schemas.openxmlformats.org/markup-compatibility/2006">
          <mc:Choice Requires="x14">
            <control shapeId="95245" r:id="rId16" name="Check Box 13">
              <controlPr defaultSize="0" autoFill="0" autoLine="0" autoPict="0">
                <anchor moveWithCells="1">
                  <from>
                    <xdr:col>2</xdr:col>
                    <xdr:colOff>266700</xdr:colOff>
                    <xdr:row>14</xdr:row>
                    <xdr:rowOff>25400</xdr:rowOff>
                  </from>
                  <to>
                    <xdr:col>3</xdr:col>
                    <xdr:colOff>88900</xdr:colOff>
                    <xdr:row>15</xdr:row>
                    <xdr:rowOff>6350</xdr:rowOff>
                  </to>
                </anchor>
              </controlPr>
            </control>
          </mc:Choice>
        </mc:AlternateContent>
        <mc:AlternateContent xmlns:mc="http://schemas.openxmlformats.org/markup-compatibility/2006">
          <mc:Choice Requires="x14">
            <control shapeId="95246" r:id="rId17" name="Check Box 14">
              <controlPr defaultSize="0" autoFill="0" autoLine="0" autoPict="0">
                <anchor moveWithCells="1">
                  <from>
                    <xdr:col>4</xdr:col>
                    <xdr:colOff>165100</xdr:colOff>
                    <xdr:row>14</xdr:row>
                    <xdr:rowOff>6350</xdr:rowOff>
                  </from>
                  <to>
                    <xdr:col>5</xdr:col>
                    <xdr:colOff>101600</xdr:colOff>
                    <xdr:row>14</xdr:row>
                    <xdr:rowOff>241300</xdr:rowOff>
                  </to>
                </anchor>
              </controlPr>
            </control>
          </mc:Choice>
        </mc:AlternateContent>
        <mc:AlternateContent xmlns:mc="http://schemas.openxmlformats.org/markup-compatibility/2006">
          <mc:Choice Requires="x14">
            <control shapeId="95247" r:id="rId18" name="Check Box 15">
              <controlPr defaultSize="0" autoFill="0" autoLine="0" autoPict="0">
                <anchor moveWithCells="1">
                  <from>
                    <xdr:col>2</xdr:col>
                    <xdr:colOff>260350</xdr:colOff>
                    <xdr:row>12</xdr:row>
                    <xdr:rowOff>12700</xdr:rowOff>
                  </from>
                  <to>
                    <xdr:col>3</xdr:col>
                    <xdr:colOff>82550</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1A4F-D9DD-4EFC-9AFD-EA0D8EE05586}">
  <sheetPr>
    <tabColor rgb="FFFFFF00"/>
    <pageSetUpPr fitToPage="1"/>
  </sheetPr>
  <dimension ref="A1:Q33"/>
  <sheetViews>
    <sheetView view="pageBreakPreview" zoomScaleNormal="100" zoomScaleSheetLayoutView="100" workbookViewId="0">
      <selection activeCell="A8" sqref="A8"/>
    </sheetView>
  </sheetViews>
  <sheetFormatPr defaultColWidth="9" defaultRowHeight="13" x14ac:dyDescent="0.2"/>
  <cols>
    <col min="1" max="1" width="16.1796875" style="1" customWidth="1"/>
    <col min="2" max="3" width="7.453125" style="1" bestFit="1" customWidth="1"/>
    <col min="4" max="4" width="12.453125" style="1" customWidth="1"/>
    <col min="5" max="6" width="7.453125" style="1" bestFit="1" customWidth="1"/>
    <col min="7" max="7" width="13.81640625" style="1" customWidth="1"/>
    <col min="8" max="9" width="4.08984375" style="1" customWidth="1"/>
    <col min="10" max="10" width="10.453125" style="1" bestFit="1" customWidth="1"/>
    <col min="11" max="11" width="7.453125" style="1" bestFit="1" customWidth="1"/>
    <col min="12" max="12" width="9" style="1"/>
    <col min="13" max="13" width="15.36328125" style="1" customWidth="1"/>
    <col min="14" max="14" width="7.453125" style="1" bestFit="1" customWidth="1"/>
    <col min="15" max="15" width="15.453125" style="1" customWidth="1"/>
    <col min="16" max="17" width="0" style="1" hidden="1" customWidth="1"/>
    <col min="18" max="16384" width="9" style="1"/>
  </cols>
  <sheetData>
    <row r="1" spans="1:17" ht="23.15" customHeight="1" x14ac:dyDescent="0.2">
      <c r="A1" s="2" t="s">
        <v>823</v>
      </c>
      <c r="B1" s="2"/>
      <c r="C1" s="2"/>
      <c r="D1" s="2"/>
      <c r="E1" s="2"/>
      <c r="F1" s="2"/>
      <c r="G1" s="2"/>
      <c r="H1" s="2"/>
      <c r="I1" s="2"/>
      <c r="J1" s="2"/>
      <c r="K1" s="2"/>
      <c r="L1" s="2"/>
      <c r="M1" s="2"/>
      <c r="N1" s="2"/>
      <c r="O1" s="3"/>
    </row>
    <row r="2" spans="1:17" ht="23.25" customHeight="1" x14ac:dyDescent="0.2">
      <c r="A2" s="706" t="s">
        <v>297</v>
      </c>
      <c r="B2" s="708" t="s">
        <v>298</v>
      </c>
      <c r="C2" s="708" t="s">
        <v>299</v>
      </c>
      <c r="D2" s="710" t="s">
        <v>877</v>
      </c>
      <c r="E2" s="708" t="s">
        <v>300</v>
      </c>
      <c r="F2" s="708" t="s">
        <v>301</v>
      </c>
      <c r="G2" s="706" t="s">
        <v>302</v>
      </c>
      <c r="H2" s="712" t="s">
        <v>303</v>
      </c>
      <c r="I2" s="712" t="s">
        <v>304</v>
      </c>
      <c r="J2" s="708" t="s">
        <v>305</v>
      </c>
      <c r="K2" s="708" t="s">
        <v>306</v>
      </c>
      <c r="L2" s="708" t="s">
        <v>307</v>
      </c>
      <c r="M2" s="706" t="s">
        <v>308</v>
      </c>
      <c r="N2" s="712" t="s">
        <v>309</v>
      </c>
      <c r="O2" s="712" t="s">
        <v>310</v>
      </c>
      <c r="P2" s="714" t="s">
        <v>780</v>
      </c>
      <c r="Q2" s="714"/>
    </row>
    <row r="3" spans="1:17" ht="23.25" customHeight="1" x14ac:dyDescent="0.2">
      <c r="A3" s="707"/>
      <c r="B3" s="709"/>
      <c r="C3" s="709"/>
      <c r="D3" s="711"/>
      <c r="E3" s="709"/>
      <c r="F3" s="709"/>
      <c r="G3" s="707"/>
      <c r="H3" s="713"/>
      <c r="I3" s="713"/>
      <c r="J3" s="709"/>
      <c r="K3" s="709"/>
      <c r="L3" s="709"/>
      <c r="M3" s="707"/>
      <c r="N3" s="713"/>
      <c r="O3" s="713"/>
      <c r="P3" s="223" t="s">
        <v>781</v>
      </c>
      <c r="Q3" s="223" t="s">
        <v>782</v>
      </c>
    </row>
    <row r="4" spans="1:17" ht="22" customHeight="1" x14ac:dyDescent="0.2">
      <c r="A4" s="5" t="s">
        <v>355</v>
      </c>
      <c r="B4" s="266" t="s">
        <v>311</v>
      </c>
      <c r="C4" s="266" t="s">
        <v>312</v>
      </c>
      <c r="D4" s="266"/>
      <c r="E4" s="266" t="s">
        <v>313</v>
      </c>
      <c r="F4" s="266" t="s">
        <v>314</v>
      </c>
      <c r="G4" s="5" t="s">
        <v>315</v>
      </c>
      <c r="H4" s="266" t="s">
        <v>316</v>
      </c>
      <c r="I4" s="266">
        <v>50</v>
      </c>
      <c r="J4" s="207" t="s">
        <v>824</v>
      </c>
      <c r="K4" s="266">
        <v>1</v>
      </c>
      <c r="L4" s="266">
        <v>5</v>
      </c>
      <c r="M4" s="5" t="s">
        <v>317</v>
      </c>
      <c r="N4" s="266" t="s">
        <v>318</v>
      </c>
      <c r="O4" s="5"/>
      <c r="P4" s="224"/>
      <c r="Q4" s="224"/>
    </row>
    <row r="5" spans="1:17" ht="22" customHeight="1" x14ac:dyDescent="0.2">
      <c r="A5" s="5" t="s">
        <v>356</v>
      </c>
      <c r="B5" s="266" t="s">
        <v>311</v>
      </c>
      <c r="C5" s="266" t="s">
        <v>312</v>
      </c>
      <c r="D5" s="266"/>
      <c r="E5" s="266" t="s">
        <v>313</v>
      </c>
      <c r="F5" s="266" t="s">
        <v>314</v>
      </c>
      <c r="G5" s="5" t="s">
        <v>319</v>
      </c>
      <c r="H5" s="266" t="s">
        <v>316</v>
      </c>
      <c r="I5" s="266">
        <v>35</v>
      </c>
      <c r="J5" s="207" t="s">
        <v>824</v>
      </c>
      <c r="K5" s="266">
        <v>1</v>
      </c>
      <c r="L5" s="266">
        <v>3</v>
      </c>
      <c r="M5" s="5" t="s">
        <v>320</v>
      </c>
      <c r="N5" s="266" t="s">
        <v>318</v>
      </c>
      <c r="O5" s="5"/>
      <c r="P5" s="224"/>
      <c r="Q5" s="224"/>
    </row>
    <row r="6" spans="1:17" ht="22" customHeight="1" x14ac:dyDescent="0.2">
      <c r="A6" s="5" t="s">
        <v>357</v>
      </c>
      <c r="B6" s="266" t="s">
        <v>311</v>
      </c>
      <c r="C6" s="266" t="s">
        <v>312</v>
      </c>
      <c r="D6" s="5"/>
      <c r="E6" s="266" t="s">
        <v>321</v>
      </c>
      <c r="F6" s="266" t="s">
        <v>314</v>
      </c>
      <c r="G6" s="5" t="s">
        <v>322</v>
      </c>
      <c r="H6" s="266" t="s">
        <v>316</v>
      </c>
      <c r="I6" s="266">
        <v>30</v>
      </c>
      <c r="J6" s="207" t="s">
        <v>824</v>
      </c>
      <c r="K6" s="266">
        <v>1</v>
      </c>
      <c r="L6" s="266">
        <v>1</v>
      </c>
      <c r="M6" s="5" t="s">
        <v>323</v>
      </c>
      <c r="N6" s="266" t="s">
        <v>323</v>
      </c>
      <c r="O6" s="5" t="s">
        <v>324</v>
      </c>
      <c r="P6" s="224"/>
      <c r="Q6" s="224"/>
    </row>
    <row r="7" spans="1:17" ht="22" customHeight="1" x14ac:dyDescent="0.2">
      <c r="A7" s="5" t="s">
        <v>358</v>
      </c>
      <c r="B7" s="266" t="s">
        <v>325</v>
      </c>
      <c r="C7" s="266" t="s">
        <v>326</v>
      </c>
      <c r="D7" s="5" t="s">
        <v>332</v>
      </c>
      <c r="E7" s="266" t="s">
        <v>313</v>
      </c>
      <c r="F7" s="266" t="s">
        <v>327</v>
      </c>
      <c r="G7" s="5" t="s">
        <v>328</v>
      </c>
      <c r="H7" s="266" t="s">
        <v>329</v>
      </c>
      <c r="I7" s="266">
        <v>40</v>
      </c>
      <c r="J7" s="207" t="s">
        <v>824</v>
      </c>
      <c r="K7" s="266">
        <v>1</v>
      </c>
      <c r="L7" s="266">
        <v>10</v>
      </c>
      <c r="M7" s="5" t="s">
        <v>330</v>
      </c>
      <c r="N7" s="266" t="s">
        <v>331</v>
      </c>
      <c r="O7" s="5"/>
      <c r="P7" s="224"/>
      <c r="Q7" s="224"/>
    </row>
    <row r="8" spans="1:17" ht="22" customHeight="1" x14ac:dyDescent="0.2">
      <c r="A8" s="5"/>
      <c r="B8" s="266"/>
      <c r="C8" s="266"/>
      <c r="D8" s="266"/>
      <c r="E8" s="266"/>
      <c r="F8" s="266"/>
      <c r="G8" s="5"/>
      <c r="H8" s="266"/>
      <c r="I8" s="266"/>
      <c r="J8" s="207"/>
      <c r="K8" s="266"/>
      <c r="L8" s="266"/>
      <c r="M8" s="5"/>
      <c r="N8" s="266"/>
      <c r="O8" s="5"/>
      <c r="P8" s="224"/>
      <c r="Q8" s="224"/>
    </row>
    <row r="9" spans="1:17" ht="22" customHeight="1" x14ac:dyDescent="0.2">
      <c r="A9" s="5"/>
      <c r="B9" s="266"/>
      <c r="C9" s="266"/>
      <c r="D9" s="266"/>
      <c r="E9" s="266"/>
      <c r="F9" s="266"/>
      <c r="G9" s="5"/>
      <c r="H9" s="266"/>
      <c r="I9" s="266"/>
      <c r="J9" s="207"/>
      <c r="K9" s="266"/>
      <c r="L9" s="266"/>
      <c r="M9" s="5"/>
      <c r="N9" s="266"/>
      <c r="O9" s="5"/>
      <c r="P9" s="224"/>
      <c r="Q9" s="224"/>
    </row>
    <row r="10" spans="1:17" ht="22" customHeight="1" x14ac:dyDescent="0.2">
      <c r="A10" s="5"/>
      <c r="B10" s="266"/>
      <c r="C10" s="266"/>
      <c r="D10" s="266"/>
      <c r="E10" s="266"/>
      <c r="F10" s="266"/>
      <c r="G10" s="5"/>
      <c r="H10" s="266"/>
      <c r="I10" s="266"/>
      <c r="J10" s="207"/>
      <c r="K10" s="266"/>
      <c r="L10" s="266"/>
      <c r="M10" s="5"/>
      <c r="N10" s="266"/>
      <c r="O10" s="5"/>
      <c r="P10" s="224"/>
      <c r="Q10" s="224"/>
    </row>
    <row r="11" spans="1:17" ht="22" customHeight="1" x14ac:dyDescent="0.2">
      <c r="A11" s="5"/>
      <c r="B11" s="266"/>
      <c r="C11" s="266"/>
      <c r="D11" s="266"/>
      <c r="E11" s="266"/>
      <c r="F11" s="266"/>
      <c r="G11" s="5"/>
      <c r="H11" s="266"/>
      <c r="I11" s="266"/>
      <c r="J11" s="207"/>
      <c r="K11" s="266"/>
      <c r="L11" s="266"/>
      <c r="M11" s="5"/>
      <c r="N11" s="266"/>
      <c r="O11" s="5"/>
      <c r="P11" s="224"/>
      <c r="Q11" s="224"/>
    </row>
    <row r="12" spans="1:17" ht="22" customHeight="1" x14ac:dyDescent="0.2">
      <c r="A12" s="5"/>
      <c r="B12" s="266"/>
      <c r="C12" s="266"/>
      <c r="D12" s="266"/>
      <c r="E12" s="266"/>
      <c r="F12" s="266"/>
      <c r="G12" s="5"/>
      <c r="H12" s="266"/>
      <c r="I12" s="266"/>
      <c r="J12" s="207"/>
      <c r="K12" s="266"/>
      <c r="L12" s="266"/>
      <c r="M12" s="5"/>
      <c r="N12" s="266"/>
      <c r="O12" s="5"/>
      <c r="P12" s="224"/>
      <c r="Q12" s="224"/>
    </row>
    <row r="13" spans="1:17" ht="22" customHeight="1" x14ac:dyDescent="0.2">
      <c r="A13" s="5"/>
      <c r="B13" s="266"/>
      <c r="C13" s="266"/>
      <c r="D13" s="266"/>
      <c r="E13" s="266"/>
      <c r="F13" s="266"/>
      <c r="G13" s="5"/>
      <c r="H13" s="266"/>
      <c r="I13" s="266"/>
      <c r="J13" s="207"/>
      <c r="K13" s="266"/>
      <c r="L13" s="266"/>
      <c r="M13" s="5"/>
      <c r="N13" s="266"/>
      <c r="O13" s="5"/>
      <c r="P13" s="224"/>
      <c r="Q13" s="224"/>
    </row>
    <row r="14" spans="1:17" ht="22" customHeight="1" x14ac:dyDescent="0.2">
      <c r="A14" s="5"/>
      <c r="B14" s="266"/>
      <c r="C14" s="266"/>
      <c r="D14" s="266"/>
      <c r="E14" s="266"/>
      <c r="F14" s="266"/>
      <c r="G14" s="5"/>
      <c r="H14" s="266"/>
      <c r="I14" s="266"/>
      <c r="J14" s="207"/>
      <c r="K14" s="266"/>
      <c r="L14" s="266"/>
      <c r="M14" s="5"/>
      <c r="N14" s="266"/>
      <c r="O14" s="5"/>
      <c r="P14" s="224"/>
      <c r="Q14" s="224"/>
    </row>
    <row r="15" spans="1:17" ht="22" customHeight="1" x14ac:dyDescent="0.2">
      <c r="A15" s="5"/>
      <c r="B15" s="266"/>
      <c r="C15" s="266"/>
      <c r="D15" s="266"/>
      <c r="E15" s="266"/>
      <c r="F15" s="266"/>
      <c r="G15" s="5"/>
      <c r="H15" s="266"/>
      <c r="I15" s="266"/>
      <c r="J15" s="207"/>
      <c r="K15" s="266"/>
      <c r="L15" s="266"/>
      <c r="M15" s="5"/>
      <c r="N15" s="266"/>
      <c r="O15" s="5"/>
      <c r="P15" s="224"/>
      <c r="Q15" s="224"/>
    </row>
    <row r="16" spans="1:17" ht="22" customHeight="1" x14ac:dyDescent="0.2">
      <c r="A16" s="5"/>
      <c r="B16" s="266"/>
      <c r="C16" s="266"/>
      <c r="D16" s="266"/>
      <c r="E16" s="266"/>
      <c r="F16" s="266"/>
      <c r="G16" s="5"/>
      <c r="H16" s="266"/>
      <c r="I16" s="266"/>
      <c r="J16" s="207"/>
      <c r="K16" s="266"/>
      <c r="L16" s="266"/>
      <c r="M16" s="5"/>
      <c r="N16" s="266"/>
      <c r="O16" s="5"/>
      <c r="P16" s="224"/>
      <c r="Q16" s="224"/>
    </row>
    <row r="17" spans="1:17" ht="22" customHeight="1" x14ac:dyDescent="0.2">
      <c r="A17" s="5"/>
      <c r="B17" s="266"/>
      <c r="C17" s="266"/>
      <c r="D17" s="266"/>
      <c r="E17" s="266"/>
      <c r="F17" s="266"/>
      <c r="G17" s="5"/>
      <c r="H17" s="266"/>
      <c r="I17" s="266"/>
      <c r="J17" s="207"/>
      <c r="K17" s="266"/>
      <c r="L17" s="266"/>
      <c r="M17" s="5"/>
      <c r="N17" s="266"/>
      <c r="O17" s="5"/>
      <c r="P17" s="224"/>
      <c r="Q17" s="224"/>
    </row>
    <row r="18" spans="1:17" ht="22" customHeight="1" x14ac:dyDescent="0.2">
      <c r="A18" s="5"/>
      <c r="B18" s="266"/>
      <c r="C18" s="266"/>
      <c r="D18" s="266"/>
      <c r="E18" s="266"/>
      <c r="F18" s="266"/>
      <c r="G18" s="5"/>
      <c r="H18" s="266"/>
      <c r="I18" s="266"/>
      <c r="J18" s="207"/>
      <c r="K18" s="266"/>
      <c r="L18" s="266"/>
      <c r="M18" s="5"/>
      <c r="N18" s="266"/>
      <c r="O18" s="5"/>
      <c r="P18" s="224"/>
      <c r="Q18" s="224"/>
    </row>
    <row r="19" spans="1:17" ht="22" customHeight="1" x14ac:dyDescent="0.2">
      <c r="A19" s="5"/>
      <c r="B19" s="266"/>
      <c r="C19" s="266"/>
      <c r="D19" s="266"/>
      <c r="E19" s="266"/>
      <c r="F19" s="266"/>
      <c r="G19" s="5"/>
      <c r="H19" s="266"/>
      <c r="I19" s="266"/>
      <c r="J19" s="207"/>
      <c r="K19" s="266"/>
      <c r="L19" s="266"/>
      <c r="M19" s="5"/>
      <c r="N19" s="266"/>
      <c r="O19" s="5"/>
      <c r="P19" s="224"/>
      <c r="Q19" s="224"/>
    </row>
    <row r="20" spans="1:17" ht="22" customHeight="1" x14ac:dyDescent="0.2">
      <c r="A20" s="5"/>
      <c r="B20" s="266"/>
      <c r="C20" s="266"/>
      <c r="D20" s="266"/>
      <c r="E20" s="266"/>
      <c r="F20" s="266"/>
      <c r="G20" s="5"/>
      <c r="H20" s="266"/>
      <c r="I20" s="266"/>
      <c r="J20" s="207"/>
      <c r="K20" s="266"/>
      <c r="L20" s="266"/>
      <c r="M20" s="5"/>
      <c r="N20" s="266"/>
      <c r="O20" s="5"/>
      <c r="P20" s="224"/>
      <c r="Q20" s="224"/>
    </row>
    <row r="21" spans="1:17" ht="22" customHeight="1" x14ac:dyDescent="0.2">
      <c r="A21" s="5"/>
      <c r="B21" s="266"/>
      <c r="C21" s="266"/>
      <c r="D21" s="266"/>
      <c r="E21" s="266"/>
      <c r="F21" s="266"/>
      <c r="G21" s="5"/>
      <c r="H21" s="266"/>
      <c r="I21" s="266"/>
      <c r="J21" s="207"/>
      <c r="K21" s="266"/>
      <c r="L21" s="266"/>
      <c r="M21" s="5"/>
      <c r="N21" s="266"/>
      <c r="O21" s="5"/>
      <c r="P21" s="224"/>
      <c r="Q21" s="224"/>
    </row>
    <row r="22" spans="1:17" x14ac:dyDescent="0.2">
      <c r="A22" s="6" t="s">
        <v>845</v>
      </c>
      <c r="B22" s="2"/>
      <c r="C22" s="2"/>
      <c r="D22" s="321"/>
      <c r="E22" s="2"/>
      <c r="F22" s="2"/>
      <c r="G22" s="2"/>
      <c r="H22" s="2"/>
      <c r="I22" s="2"/>
      <c r="J22" s="2"/>
      <c r="K22" s="2"/>
      <c r="L22" s="2"/>
      <c r="M22" s="2"/>
      <c r="N22" s="2"/>
      <c r="O22" s="2"/>
    </row>
    <row r="23" spans="1:17" x14ac:dyDescent="0.2">
      <c r="A23" s="6" t="s">
        <v>841</v>
      </c>
      <c r="B23" s="2"/>
      <c r="C23" s="2"/>
      <c r="D23" s="322"/>
      <c r="E23" s="2"/>
      <c r="F23" s="2"/>
      <c r="G23" s="2"/>
      <c r="H23" s="2"/>
      <c r="I23" s="2"/>
      <c r="J23" s="2"/>
      <c r="K23" s="2"/>
      <c r="L23" s="2"/>
      <c r="M23" s="2"/>
      <c r="N23" s="2"/>
      <c r="O23" s="2"/>
    </row>
    <row r="24" spans="1:17" s="290" customFormat="1" x14ac:dyDescent="0.2">
      <c r="A24" s="288"/>
      <c r="B24" s="289"/>
      <c r="C24" s="289"/>
      <c r="D24" s="322"/>
      <c r="E24" s="289"/>
      <c r="F24" s="289"/>
      <c r="G24" s="289"/>
      <c r="H24" s="289"/>
      <c r="I24" s="289"/>
      <c r="J24" s="289"/>
      <c r="K24" s="289"/>
      <c r="L24" s="289"/>
      <c r="M24" s="289"/>
      <c r="N24" s="289"/>
      <c r="O24" s="289"/>
      <c r="P24" s="289"/>
      <c r="Q24" s="289"/>
    </row>
    <row r="25" spans="1:17" s="290" customFormat="1" x14ac:dyDescent="0.2">
      <c r="A25" s="288"/>
      <c r="B25" s="289"/>
      <c r="C25" s="289"/>
      <c r="D25" s="322"/>
      <c r="E25" s="289"/>
      <c r="F25" s="289"/>
      <c r="G25" s="289"/>
      <c r="H25" s="289"/>
      <c r="I25" s="289"/>
      <c r="J25" s="289"/>
      <c r="K25" s="289"/>
      <c r="L25" s="289"/>
      <c r="M25" s="289"/>
      <c r="N25" s="289"/>
      <c r="O25" s="289"/>
      <c r="P25" s="289"/>
      <c r="Q25" s="289"/>
    </row>
    <row r="26" spans="1:17" s="290" customFormat="1" x14ac:dyDescent="0.2">
      <c r="A26" s="288"/>
      <c r="B26" s="289"/>
      <c r="C26" s="289"/>
      <c r="D26" s="322"/>
      <c r="E26" s="289"/>
      <c r="F26" s="289"/>
      <c r="G26" s="289"/>
      <c r="H26" s="289"/>
      <c r="I26" s="289"/>
      <c r="J26" s="289"/>
      <c r="K26" s="289"/>
      <c r="L26" s="289"/>
      <c r="M26" s="289"/>
      <c r="N26" s="289"/>
      <c r="O26" s="289"/>
      <c r="P26" s="289"/>
      <c r="Q26" s="289"/>
    </row>
    <row r="27" spans="1:17" x14ac:dyDescent="0.2">
      <c r="D27" s="322"/>
    </row>
    <row r="28" spans="1:17" x14ac:dyDescent="0.2">
      <c r="D28" s="322"/>
    </row>
    <row r="29" spans="1:17" x14ac:dyDescent="0.2">
      <c r="D29" s="2"/>
    </row>
    <row r="30" spans="1:17" x14ac:dyDescent="0.2">
      <c r="D30" s="2"/>
    </row>
    <row r="31" spans="1:17" x14ac:dyDescent="0.2">
      <c r="D31" s="7"/>
    </row>
    <row r="32" spans="1:17" x14ac:dyDescent="0.2">
      <c r="D32" s="7"/>
    </row>
    <row r="33" spans="4:4" x14ac:dyDescent="0.2">
      <c r="D33" s="7"/>
    </row>
  </sheetData>
  <mergeCells count="16">
    <mergeCell ref="G2:G3"/>
    <mergeCell ref="D2:D3"/>
    <mergeCell ref="N2:N3"/>
    <mergeCell ref="O2:O3"/>
    <mergeCell ref="P2:Q2"/>
    <mergeCell ref="H2:H3"/>
    <mergeCell ref="I2:I3"/>
    <mergeCell ref="J2:J3"/>
    <mergeCell ref="K2:K3"/>
    <mergeCell ref="L2:L3"/>
    <mergeCell ref="M2:M3"/>
    <mergeCell ref="A2:A3"/>
    <mergeCell ref="B2:B3"/>
    <mergeCell ref="C2:C3"/>
    <mergeCell ref="E2:E3"/>
    <mergeCell ref="F2:F3"/>
  </mergeCells>
  <phoneticPr fontId="3"/>
  <conditionalFormatting sqref="D4:D28">
    <cfRule type="expression" dxfId="308" priority="1">
      <formula>$C4="常勤"</formula>
    </cfRule>
  </conditionalFormatting>
  <dataValidations count="4">
    <dataValidation type="list" allowBlank="1" showInputMessage="1" showErrorMessage="1" sqref="B4:B21" xr:uid="{7596F458-9951-4CCE-9D5F-BD5E2AF2AFF8}">
      <formula1>"正規,非正規"</formula1>
    </dataValidation>
    <dataValidation type="list" allowBlank="1" showInputMessage="1" showErrorMessage="1" sqref="C4:C21" xr:uid="{64C5F0D7-DD28-41A3-BAC2-6FF9AFA39031}">
      <formula1>"常勤,非常勤"</formula1>
    </dataValidation>
    <dataValidation type="list" allowBlank="1" showInputMessage="1" showErrorMessage="1" sqref="E4:E21" xr:uid="{DB8280B7-C48D-45A8-8678-A6D8D2AC4117}">
      <formula1>"専任,兼任"</formula1>
    </dataValidation>
    <dataValidation type="list" allowBlank="1" showInputMessage="1" showErrorMessage="1" sqref="F4:F21" xr:uid="{CE7CB727-CC3F-46E6-A8F6-E77D92D37A70}">
      <formula1>"有,無"</formula1>
    </dataValidation>
  </dataValidations>
  <printOptions horizontalCentered="1"/>
  <pageMargins left="0.59055118110236227" right="0.59055118110236227" top="0.78740157480314965" bottom="0.59055118110236227" header="0.51181102362204722" footer="0.51181102362204722"/>
  <pageSetup paperSize="9" scale="94" fitToHeight="0" orientation="landscape" r:id="rId1"/>
  <headerFooter alignWithMargins="0">
    <oddHeader>&amp;L令和8年度様式</oddHead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B3260-E6D3-4F1E-A4AD-294C21978ABF}">
  <sheetPr>
    <tabColor rgb="FFFFFF00"/>
    <pageSetUpPr fitToPage="1"/>
  </sheetPr>
  <dimension ref="A1:O22"/>
  <sheetViews>
    <sheetView view="pageBreakPreview" zoomScaleNormal="100" zoomScaleSheetLayoutView="100" workbookViewId="0">
      <selection activeCell="A7" sqref="A7"/>
    </sheetView>
  </sheetViews>
  <sheetFormatPr defaultColWidth="9" defaultRowHeight="13" x14ac:dyDescent="0.2"/>
  <cols>
    <col min="1" max="1" width="16.1796875" style="1" customWidth="1"/>
    <col min="2" max="2" width="13.81640625" style="1" customWidth="1"/>
    <col min="3" max="4" width="4.08984375" style="1" customWidth="1"/>
    <col min="5" max="5" width="10.453125" style="1" bestFit="1" customWidth="1"/>
    <col min="6" max="6" width="3.453125" style="1" bestFit="1" customWidth="1"/>
    <col min="7" max="7" width="9" style="1"/>
    <col min="8" max="8" width="16.1796875" style="1" customWidth="1"/>
    <col min="9" max="9" width="13.81640625" style="1" customWidth="1"/>
    <col min="10" max="11" width="4.08984375" style="1" customWidth="1"/>
    <col min="12" max="12" width="10.453125" style="1" bestFit="1" customWidth="1"/>
    <col min="13" max="13" width="3.453125" style="1" bestFit="1" customWidth="1"/>
    <col min="14" max="14" width="9" style="1"/>
    <col min="15" max="15" width="22.81640625" style="1" bestFit="1" customWidth="1"/>
    <col min="16" max="16384" width="9" style="1"/>
  </cols>
  <sheetData>
    <row r="1" spans="1:15" ht="23.15" customHeight="1" x14ac:dyDescent="0.2">
      <c r="A1" s="2" t="s">
        <v>856</v>
      </c>
      <c r="B1" s="2"/>
      <c r="C1" s="2"/>
      <c r="D1" s="2"/>
      <c r="E1" s="2"/>
      <c r="F1" s="2"/>
      <c r="G1" s="2"/>
      <c r="H1" s="2"/>
      <c r="I1" s="2"/>
      <c r="J1" s="2"/>
      <c r="K1" s="2"/>
      <c r="L1" s="2"/>
      <c r="M1" s="2"/>
      <c r="N1" s="2"/>
    </row>
    <row r="2" spans="1:15" s="218" customFormat="1" ht="22.5" customHeight="1" x14ac:dyDescent="0.2">
      <c r="A2" s="715" t="s">
        <v>767</v>
      </c>
      <c r="B2" s="715"/>
      <c r="C2" s="715"/>
      <c r="D2" s="715"/>
      <c r="E2" s="715"/>
      <c r="F2" s="715"/>
      <c r="G2" s="715"/>
      <c r="H2" s="715" t="s">
        <v>768</v>
      </c>
      <c r="I2" s="715"/>
      <c r="J2" s="715"/>
      <c r="K2" s="715"/>
      <c r="L2" s="715"/>
      <c r="M2" s="715"/>
      <c r="N2" s="715"/>
      <c r="O2" s="716" t="s">
        <v>90</v>
      </c>
    </row>
    <row r="3" spans="1:15" s="218" customFormat="1" ht="29.25" customHeight="1" x14ac:dyDescent="0.2">
      <c r="A3" s="264" t="s">
        <v>297</v>
      </c>
      <c r="B3" s="264" t="s">
        <v>302</v>
      </c>
      <c r="C3" s="278" t="s">
        <v>303</v>
      </c>
      <c r="D3" s="278" t="s">
        <v>304</v>
      </c>
      <c r="E3" s="717" t="s">
        <v>769</v>
      </c>
      <c r="F3" s="718"/>
      <c r="G3" s="719"/>
      <c r="H3" s="264" t="s">
        <v>297</v>
      </c>
      <c r="I3" s="264" t="s">
        <v>302</v>
      </c>
      <c r="J3" s="278" t="s">
        <v>303</v>
      </c>
      <c r="K3" s="278" t="s">
        <v>304</v>
      </c>
      <c r="L3" s="717" t="s">
        <v>770</v>
      </c>
      <c r="M3" s="718"/>
      <c r="N3" s="719"/>
      <c r="O3" s="716"/>
    </row>
    <row r="4" spans="1:15" s="218" customFormat="1" ht="22" customHeight="1" x14ac:dyDescent="0.2">
      <c r="A4" s="266" t="s">
        <v>771</v>
      </c>
      <c r="B4" s="266" t="s">
        <v>315</v>
      </c>
      <c r="C4" s="266" t="s">
        <v>316</v>
      </c>
      <c r="D4" s="266">
        <v>45</v>
      </c>
      <c r="E4" s="219" t="s">
        <v>793</v>
      </c>
      <c r="F4" s="220" t="s">
        <v>772</v>
      </c>
      <c r="G4" s="221" t="s">
        <v>793</v>
      </c>
      <c r="H4" s="266" t="s">
        <v>773</v>
      </c>
      <c r="I4" s="266" t="s">
        <v>319</v>
      </c>
      <c r="J4" s="266" t="s">
        <v>316</v>
      </c>
      <c r="K4" s="266">
        <v>35</v>
      </c>
      <c r="L4" s="219" t="s">
        <v>793</v>
      </c>
      <c r="M4" s="220" t="s">
        <v>772</v>
      </c>
      <c r="N4" s="221" t="s">
        <v>793</v>
      </c>
      <c r="O4" s="265"/>
    </row>
    <row r="5" spans="1:15" s="218" customFormat="1" ht="22" customHeight="1" x14ac:dyDescent="0.2">
      <c r="A5" s="266" t="s">
        <v>774</v>
      </c>
      <c r="B5" s="266" t="s">
        <v>328</v>
      </c>
      <c r="C5" s="266" t="s">
        <v>329</v>
      </c>
      <c r="D5" s="266">
        <v>20</v>
      </c>
      <c r="E5" s="219" t="s">
        <v>793</v>
      </c>
      <c r="F5" s="220" t="s">
        <v>772</v>
      </c>
      <c r="G5" s="221" t="s">
        <v>793</v>
      </c>
      <c r="H5" s="266" t="s">
        <v>775</v>
      </c>
      <c r="I5" s="266" t="s">
        <v>775</v>
      </c>
      <c r="J5" s="266" t="s">
        <v>775</v>
      </c>
      <c r="K5" s="266" t="s">
        <v>775</v>
      </c>
      <c r="L5" s="219" t="s">
        <v>775</v>
      </c>
      <c r="M5" s="220" t="s">
        <v>772</v>
      </c>
      <c r="N5" s="221" t="s">
        <v>775</v>
      </c>
      <c r="O5" s="265" t="s">
        <v>776</v>
      </c>
    </row>
    <row r="6" spans="1:15" s="218" customFormat="1" ht="22" customHeight="1" x14ac:dyDescent="0.2">
      <c r="A6" s="281" t="s">
        <v>774</v>
      </c>
      <c r="B6" s="281" t="s">
        <v>786</v>
      </c>
      <c r="C6" s="281" t="s">
        <v>316</v>
      </c>
      <c r="D6" s="281">
        <v>40</v>
      </c>
      <c r="E6" s="282" t="s">
        <v>787</v>
      </c>
      <c r="F6" s="283" t="s">
        <v>788</v>
      </c>
      <c r="G6" s="284" t="s">
        <v>787</v>
      </c>
      <c r="H6" s="281" t="s">
        <v>789</v>
      </c>
      <c r="I6" s="281" t="s">
        <v>790</v>
      </c>
      <c r="J6" s="281" t="s">
        <v>316</v>
      </c>
      <c r="K6" s="281">
        <v>25</v>
      </c>
      <c r="L6" s="282" t="s">
        <v>793</v>
      </c>
      <c r="M6" s="283" t="s">
        <v>791</v>
      </c>
      <c r="N6" s="284" t="s">
        <v>793</v>
      </c>
      <c r="O6" s="265" t="s">
        <v>792</v>
      </c>
    </row>
    <row r="7" spans="1:15" s="218" customFormat="1" ht="22" customHeight="1" x14ac:dyDescent="0.2">
      <c r="A7" s="266"/>
      <c r="B7" s="266"/>
      <c r="C7" s="266"/>
      <c r="D7" s="266"/>
      <c r="E7" s="219"/>
      <c r="F7" s="220" t="s">
        <v>772</v>
      </c>
      <c r="G7" s="222"/>
      <c r="H7" s="266"/>
      <c r="I7" s="266"/>
      <c r="J7" s="266"/>
      <c r="K7" s="266"/>
      <c r="L7" s="219"/>
      <c r="M7" s="220" t="s">
        <v>772</v>
      </c>
      <c r="N7" s="222"/>
      <c r="O7" s="265"/>
    </row>
    <row r="8" spans="1:15" s="218" customFormat="1" ht="22" customHeight="1" x14ac:dyDescent="0.2">
      <c r="A8" s="266"/>
      <c r="B8" s="266"/>
      <c r="C8" s="266"/>
      <c r="D8" s="266"/>
      <c r="E8" s="219"/>
      <c r="F8" s="220" t="s">
        <v>772</v>
      </c>
      <c r="G8" s="222"/>
      <c r="H8" s="266"/>
      <c r="I8" s="266"/>
      <c r="J8" s="266"/>
      <c r="K8" s="266"/>
      <c r="L8" s="219"/>
      <c r="M8" s="220" t="s">
        <v>772</v>
      </c>
      <c r="N8" s="222"/>
      <c r="O8" s="265"/>
    </row>
    <row r="9" spans="1:15" s="218" customFormat="1" ht="22" customHeight="1" x14ac:dyDescent="0.2">
      <c r="A9" s="266"/>
      <c r="B9" s="266"/>
      <c r="C9" s="266"/>
      <c r="D9" s="266"/>
      <c r="E9" s="219"/>
      <c r="F9" s="220" t="s">
        <v>772</v>
      </c>
      <c r="G9" s="222"/>
      <c r="H9" s="266"/>
      <c r="I9" s="266"/>
      <c r="J9" s="266"/>
      <c r="K9" s="266"/>
      <c r="L9" s="219"/>
      <c r="M9" s="220" t="s">
        <v>772</v>
      </c>
      <c r="N9" s="222"/>
      <c r="O9" s="265"/>
    </row>
    <row r="10" spans="1:15" s="218" customFormat="1" ht="22" customHeight="1" x14ac:dyDescent="0.2">
      <c r="A10" s="266"/>
      <c r="B10" s="266"/>
      <c r="C10" s="266"/>
      <c r="D10" s="266"/>
      <c r="E10" s="219"/>
      <c r="F10" s="220" t="s">
        <v>772</v>
      </c>
      <c r="G10" s="222"/>
      <c r="H10" s="266"/>
      <c r="I10" s="266"/>
      <c r="J10" s="266"/>
      <c r="K10" s="266"/>
      <c r="L10" s="219"/>
      <c r="M10" s="220" t="s">
        <v>772</v>
      </c>
      <c r="N10" s="222"/>
      <c r="O10" s="265"/>
    </row>
    <row r="11" spans="1:15" s="218" customFormat="1" ht="22" customHeight="1" x14ac:dyDescent="0.2">
      <c r="A11" s="266"/>
      <c r="B11" s="266"/>
      <c r="C11" s="266"/>
      <c r="D11" s="266"/>
      <c r="E11" s="219"/>
      <c r="F11" s="220" t="s">
        <v>772</v>
      </c>
      <c r="G11" s="222"/>
      <c r="H11" s="266"/>
      <c r="I11" s="266"/>
      <c r="J11" s="266"/>
      <c r="K11" s="266"/>
      <c r="L11" s="219"/>
      <c r="M11" s="220" t="s">
        <v>772</v>
      </c>
      <c r="N11" s="222"/>
      <c r="O11" s="265"/>
    </row>
    <row r="12" spans="1:15" s="218" customFormat="1" ht="22" customHeight="1" x14ac:dyDescent="0.2">
      <c r="A12" s="266"/>
      <c r="B12" s="266"/>
      <c r="C12" s="266"/>
      <c r="D12" s="266"/>
      <c r="E12" s="219"/>
      <c r="F12" s="220" t="s">
        <v>772</v>
      </c>
      <c r="G12" s="222"/>
      <c r="H12" s="266"/>
      <c r="I12" s="266"/>
      <c r="J12" s="266"/>
      <c r="K12" s="266"/>
      <c r="L12" s="219"/>
      <c r="M12" s="220" t="s">
        <v>772</v>
      </c>
      <c r="N12" s="222"/>
      <c r="O12" s="265"/>
    </row>
    <row r="13" spans="1:15" s="218" customFormat="1" ht="22" customHeight="1" x14ac:dyDescent="0.2">
      <c r="A13" s="266"/>
      <c r="B13" s="266"/>
      <c r="C13" s="266"/>
      <c r="D13" s="266"/>
      <c r="E13" s="219"/>
      <c r="F13" s="220" t="s">
        <v>772</v>
      </c>
      <c r="G13" s="222"/>
      <c r="H13" s="266"/>
      <c r="I13" s="266"/>
      <c r="J13" s="266"/>
      <c r="K13" s="266"/>
      <c r="L13" s="219"/>
      <c r="M13" s="220" t="s">
        <v>772</v>
      </c>
      <c r="N13" s="222"/>
      <c r="O13" s="265"/>
    </row>
    <row r="14" spans="1:15" s="218" customFormat="1" ht="22" customHeight="1" x14ac:dyDescent="0.2">
      <c r="A14" s="266"/>
      <c r="B14" s="266"/>
      <c r="C14" s="266"/>
      <c r="D14" s="266"/>
      <c r="E14" s="219"/>
      <c r="F14" s="220" t="s">
        <v>772</v>
      </c>
      <c r="G14" s="222"/>
      <c r="H14" s="266"/>
      <c r="I14" s="266"/>
      <c r="J14" s="266"/>
      <c r="K14" s="266"/>
      <c r="L14" s="219"/>
      <c r="M14" s="220" t="s">
        <v>772</v>
      </c>
      <c r="N14" s="222"/>
      <c r="O14" s="265"/>
    </row>
    <row r="15" spans="1:15" s="218" customFormat="1" ht="22" customHeight="1" x14ac:dyDescent="0.2">
      <c r="A15" s="266"/>
      <c r="B15" s="266"/>
      <c r="C15" s="266"/>
      <c r="D15" s="266"/>
      <c r="E15" s="219"/>
      <c r="F15" s="220" t="s">
        <v>772</v>
      </c>
      <c r="G15" s="222"/>
      <c r="H15" s="266"/>
      <c r="I15" s="266"/>
      <c r="J15" s="266"/>
      <c r="K15" s="266"/>
      <c r="L15" s="219"/>
      <c r="M15" s="220" t="s">
        <v>772</v>
      </c>
      <c r="N15" s="222"/>
      <c r="O15" s="265"/>
    </row>
    <row r="16" spans="1:15" s="218" customFormat="1" ht="22" customHeight="1" x14ac:dyDescent="0.2">
      <c r="A16" s="266"/>
      <c r="B16" s="266"/>
      <c r="C16" s="266"/>
      <c r="D16" s="266"/>
      <c r="E16" s="219"/>
      <c r="F16" s="220" t="s">
        <v>772</v>
      </c>
      <c r="G16" s="222"/>
      <c r="H16" s="266"/>
      <c r="I16" s="266"/>
      <c r="J16" s="266"/>
      <c r="K16" s="266"/>
      <c r="L16" s="219"/>
      <c r="M16" s="220" t="s">
        <v>772</v>
      </c>
      <c r="N16" s="222"/>
      <c r="O16" s="265"/>
    </row>
    <row r="17" spans="1:15" s="218" customFormat="1" ht="22" customHeight="1" x14ac:dyDescent="0.2">
      <c r="A17" s="266"/>
      <c r="B17" s="266"/>
      <c r="C17" s="266"/>
      <c r="D17" s="266"/>
      <c r="E17" s="219"/>
      <c r="F17" s="220" t="s">
        <v>772</v>
      </c>
      <c r="G17" s="222"/>
      <c r="H17" s="266"/>
      <c r="I17" s="266"/>
      <c r="J17" s="266"/>
      <c r="K17" s="266"/>
      <c r="L17" s="219"/>
      <c r="M17" s="220" t="s">
        <v>772</v>
      </c>
      <c r="N17" s="222"/>
      <c r="O17" s="265"/>
    </row>
    <row r="18" spans="1:15" s="218" customFormat="1" ht="22" customHeight="1" x14ac:dyDescent="0.2">
      <c r="A18" s="266"/>
      <c r="B18" s="266"/>
      <c r="C18" s="266"/>
      <c r="D18" s="266"/>
      <c r="E18" s="219"/>
      <c r="F18" s="220" t="s">
        <v>772</v>
      </c>
      <c r="G18" s="222"/>
      <c r="H18" s="266"/>
      <c r="I18" s="266"/>
      <c r="J18" s="266"/>
      <c r="K18" s="266"/>
      <c r="L18" s="219"/>
      <c r="M18" s="220" t="s">
        <v>772</v>
      </c>
      <c r="N18" s="222"/>
      <c r="O18" s="265"/>
    </row>
    <row r="19" spans="1:15" s="218" customFormat="1" ht="22" customHeight="1" x14ac:dyDescent="0.2">
      <c r="A19" s="266"/>
      <c r="B19" s="266"/>
      <c r="C19" s="266"/>
      <c r="D19" s="266"/>
      <c r="E19" s="219"/>
      <c r="F19" s="220" t="s">
        <v>772</v>
      </c>
      <c r="G19" s="222"/>
      <c r="H19" s="266"/>
      <c r="I19" s="266"/>
      <c r="J19" s="266"/>
      <c r="K19" s="266"/>
      <c r="L19" s="219"/>
      <c r="M19" s="220" t="s">
        <v>772</v>
      </c>
      <c r="N19" s="222"/>
      <c r="O19" s="265"/>
    </row>
    <row r="20" spans="1:15" s="218" customFormat="1" ht="22" customHeight="1" x14ac:dyDescent="0.2">
      <c r="A20" s="266"/>
      <c r="B20" s="266"/>
      <c r="C20" s="266"/>
      <c r="D20" s="266"/>
      <c r="E20" s="219"/>
      <c r="F20" s="220" t="s">
        <v>772</v>
      </c>
      <c r="G20" s="222"/>
      <c r="H20" s="266"/>
      <c r="I20" s="266"/>
      <c r="J20" s="266"/>
      <c r="K20" s="266"/>
      <c r="L20" s="219"/>
      <c r="M20" s="220" t="s">
        <v>772</v>
      </c>
      <c r="N20" s="222"/>
      <c r="O20" s="265"/>
    </row>
    <row r="21" spans="1:15" x14ac:dyDescent="0.2">
      <c r="A21" s="6"/>
      <c r="B21" s="2"/>
      <c r="C21" s="2"/>
      <c r="D21" s="2"/>
      <c r="E21" s="2"/>
      <c r="F21" s="2"/>
      <c r="G21" s="2"/>
      <c r="H21" s="2"/>
      <c r="I21" s="2"/>
      <c r="J21" s="2"/>
      <c r="K21" s="2"/>
      <c r="L21" s="2"/>
      <c r="M21" s="2"/>
      <c r="N21" s="2"/>
    </row>
    <row r="22" spans="1:15" x14ac:dyDescent="0.2">
      <c r="A22" s="6"/>
      <c r="B22" s="2"/>
      <c r="C22" s="2"/>
      <c r="D22" s="2"/>
      <c r="E22" s="2"/>
      <c r="F22" s="2"/>
      <c r="G22" s="2"/>
      <c r="H22" s="2"/>
      <c r="I22" s="2"/>
      <c r="J22" s="2"/>
      <c r="K22" s="2"/>
      <c r="L22" s="2"/>
      <c r="M22" s="2"/>
      <c r="N22" s="2"/>
    </row>
  </sheetData>
  <mergeCells count="5">
    <mergeCell ref="A2:G2"/>
    <mergeCell ref="H2:N2"/>
    <mergeCell ref="O2:O3"/>
    <mergeCell ref="E3:G3"/>
    <mergeCell ref="L3:N3"/>
  </mergeCells>
  <phoneticPr fontId="6"/>
  <printOptions horizontalCentered="1"/>
  <pageMargins left="0.59055118110236227" right="0.59055118110236227" top="0.78740157480314965" bottom="0.59055118110236227" header="0.51181102362204722" footer="0.51181102362204722"/>
  <pageSetup paperSize="9" scale="94" fitToHeight="0" orientation="landscape" r:id="rId1"/>
  <headerFooter alignWithMargins="0">
    <oddHeader>&amp;L令和8年度様式</oddHeader>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54BE-639B-43FD-9109-ED5A285E39F1}">
  <sheetPr>
    <tabColor rgb="FFFFFF00"/>
    <pageSetUpPr fitToPage="1"/>
  </sheetPr>
  <dimension ref="A1:G23"/>
  <sheetViews>
    <sheetView view="pageBreakPreview" zoomScaleNormal="100" zoomScaleSheetLayoutView="100" workbookViewId="0">
      <selection activeCell="A4" sqref="A4"/>
    </sheetView>
  </sheetViews>
  <sheetFormatPr defaultColWidth="9" defaultRowHeight="13" x14ac:dyDescent="0.2"/>
  <cols>
    <col min="1" max="1" width="16.1796875" style="202" customWidth="1"/>
    <col min="2" max="2" width="13.81640625" style="202" customWidth="1"/>
    <col min="3" max="4" width="10.6328125" style="202" customWidth="1"/>
    <col min="5" max="5" width="5.6328125" style="202" bestFit="1" customWidth="1"/>
    <col min="6" max="6" width="65.1796875" style="202" customWidth="1"/>
    <col min="7" max="16384" width="9" style="202"/>
  </cols>
  <sheetData>
    <row r="1" spans="1:7" ht="23.15" customHeight="1" x14ac:dyDescent="0.2">
      <c r="A1" s="200" t="s">
        <v>855</v>
      </c>
      <c r="B1" s="200"/>
      <c r="C1" s="200"/>
      <c r="D1" s="200"/>
      <c r="E1" s="200"/>
      <c r="F1" s="201"/>
    </row>
    <row r="2" spans="1:7" ht="47.25" customHeight="1" x14ac:dyDescent="0.2">
      <c r="A2" s="203" t="s">
        <v>297</v>
      </c>
      <c r="B2" s="203" t="s">
        <v>302</v>
      </c>
      <c r="C2" s="204" t="s">
        <v>305</v>
      </c>
      <c r="D2" s="204" t="s">
        <v>486</v>
      </c>
      <c r="E2" s="204" t="s">
        <v>359</v>
      </c>
      <c r="F2" s="204" t="s">
        <v>360</v>
      </c>
      <c r="G2" s="205"/>
    </row>
    <row r="3" spans="1:7" ht="22" customHeight="1" x14ac:dyDescent="0.2">
      <c r="A3" s="206" t="s">
        <v>357</v>
      </c>
      <c r="B3" s="206" t="s">
        <v>487</v>
      </c>
      <c r="C3" s="207" t="s">
        <v>793</v>
      </c>
      <c r="D3" s="207" t="s">
        <v>793</v>
      </c>
      <c r="E3" s="208">
        <v>1</v>
      </c>
      <c r="F3" s="206" t="s">
        <v>488</v>
      </c>
    </row>
    <row r="4" spans="1:7" ht="22" customHeight="1" x14ac:dyDescent="0.2">
      <c r="A4" s="206"/>
      <c r="B4" s="206"/>
      <c r="C4" s="209"/>
      <c r="D4" s="209"/>
      <c r="E4" s="208">
        <f t="shared" ref="E4:E16" si="0">(D4-C4)/365</f>
        <v>0</v>
      </c>
      <c r="F4" s="210"/>
    </row>
    <row r="5" spans="1:7" ht="22" customHeight="1" x14ac:dyDescent="0.2">
      <c r="A5" s="206"/>
      <c r="B5" s="206"/>
      <c r="C5" s="209"/>
      <c r="D5" s="209"/>
      <c r="E5" s="208">
        <f t="shared" si="0"/>
        <v>0</v>
      </c>
      <c r="F5" s="210"/>
    </row>
    <row r="6" spans="1:7" ht="22" customHeight="1" x14ac:dyDescent="0.2">
      <c r="A6" s="206"/>
      <c r="B6" s="206"/>
      <c r="C6" s="209"/>
      <c r="D6" s="209"/>
      <c r="E6" s="208">
        <f t="shared" si="0"/>
        <v>0</v>
      </c>
      <c r="F6" s="210"/>
    </row>
    <row r="7" spans="1:7" ht="22" customHeight="1" x14ac:dyDescent="0.2">
      <c r="A7" s="206"/>
      <c r="B7" s="206"/>
      <c r="C7" s="209"/>
      <c r="D7" s="209"/>
      <c r="E7" s="208">
        <f t="shared" si="0"/>
        <v>0</v>
      </c>
      <c r="F7" s="210"/>
    </row>
    <row r="8" spans="1:7" ht="22" customHeight="1" x14ac:dyDescent="0.2">
      <c r="A8" s="206"/>
      <c r="B8" s="206"/>
      <c r="C8" s="209"/>
      <c r="D8" s="209"/>
      <c r="E8" s="208">
        <f t="shared" si="0"/>
        <v>0</v>
      </c>
      <c r="F8" s="210"/>
    </row>
    <row r="9" spans="1:7" ht="22" customHeight="1" x14ac:dyDescent="0.2">
      <c r="A9" s="206"/>
      <c r="B9" s="206"/>
      <c r="C9" s="209"/>
      <c r="D9" s="209"/>
      <c r="E9" s="208">
        <f t="shared" si="0"/>
        <v>0</v>
      </c>
      <c r="F9" s="210"/>
    </row>
    <row r="10" spans="1:7" ht="22" customHeight="1" x14ac:dyDescent="0.2">
      <c r="A10" s="206"/>
      <c r="B10" s="206"/>
      <c r="C10" s="209"/>
      <c r="D10" s="209"/>
      <c r="E10" s="208">
        <f t="shared" si="0"/>
        <v>0</v>
      </c>
      <c r="F10" s="210"/>
    </row>
    <row r="11" spans="1:7" ht="22" customHeight="1" x14ac:dyDescent="0.2">
      <c r="A11" s="206"/>
      <c r="B11" s="206"/>
      <c r="C11" s="209"/>
      <c r="D11" s="209"/>
      <c r="E11" s="208">
        <f t="shared" si="0"/>
        <v>0</v>
      </c>
      <c r="F11" s="210"/>
    </row>
    <row r="12" spans="1:7" ht="22" customHeight="1" x14ac:dyDescent="0.2">
      <c r="A12" s="206"/>
      <c r="B12" s="206"/>
      <c r="C12" s="209"/>
      <c r="D12" s="209"/>
      <c r="E12" s="208">
        <f t="shared" si="0"/>
        <v>0</v>
      </c>
      <c r="F12" s="210"/>
    </row>
    <row r="13" spans="1:7" ht="22" customHeight="1" x14ac:dyDescent="0.2">
      <c r="A13" s="206"/>
      <c r="B13" s="206"/>
      <c r="C13" s="209"/>
      <c r="D13" s="209"/>
      <c r="E13" s="208">
        <f t="shared" si="0"/>
        <v>0</v>
      </c>
      <c r="F13" s="210"/>
    </row>
    <row r="14" spans="1:7" ht="22" customHeight="1" x14ac:dyDescent="0.2">
      <c r="A14" s="206"/>
      <c r="B14" s="206"/>
      <c r="C14" s="209"/>
      <c r="D14" s="209"/>
      <c r="E14" s="208">
        <f t="shared" si="0"/>
        <v>0</v>
      </c>
      <c r="F14" s="210"/>
    </row>
    <row r="15" spans="1:7" ht="22" customHeight="1" x14ac:dyDescent="0.2">
      <c r="A15" s="206"/>
      <c r="B15" s="206"/>
      <c r="C15" s="209"/>
      <c r="D15" s="209"/>
      <c r="E15" s="208">
        <f t="shared" si="0"/>
        <v>0</v>
      </c>
      <c r="F15" s="210"/>
    </row>
    <row r="16" spans="1:7" ht="22" customHeight="1" x14ac:dyDescent="0.2">
      <c r="A16" s="206"/>
      <c r="B16" s="206"/>
      <c r="C16" s="209"/>
      <c r="D16" s="209"/>
      <c r="E16" s="208">
        <f t="shared" si="0"/>
        <v>0</v>
      </c>
      <c r="F16" s="210"/>
    </row>
    <row r="17" spans="1:6" x14ac:dyDescent="0.2">
      <c r="A17" s="211" t="s">
        <v>361</v>
      </c>
      <c r="B17" s="200"/>
      <c r="C17" s="200"/>
      <c r="D17" s="200"/>
      <c r="E17" s="200"/>
      <c r="F17" s="200"/>
    </row>
    <row r="18" spans="1:6" x14ac:dyDescent="0.2">
      <c r="A18" s="211"/>
      <c r="B18" s="200"/>
      <c r="C18" s="200"/>
      <c r="D18" s="200"/>
      <c r="E18" s="200"/>
      <c r="F18" s="200"/>
    </row>
    <row r="19" spans="1:6" ht="22" customHeight="1" x14ac:dyDescent="0.2">
      <c r="A19" s="200" t="s">
        <v>489</v>
      </c>
      <c r="B19" s="212"/>
      <c r="C19" s="213"/>
      <c r="D19" s="213"/>
      <c r="E19" s="212"/>
      <c r="F19" s="212"/>
    </row>
    <row r="20" spans="1:6" ht="22" customHeight="1" x14ac:dyDescent="0.2">
      <c r="A20" s="214" t="s">
        <v>362</v>
      </c>
      <c r="B20" s="215"/>
      <c r="C20" s="216"/>
      <c r="D20" s="216"/>
      <c r="E20" s="215"/>
      <c r="F20" s="217"/>
    </row>
    <row r="21" spans="1:6" ht="22" customHeight="1" x14ac:dyDescent="0.2">
      <c r="A21" s="720"/>
      <c r="B21" s="721"/>
      <c r="C21" s="721"/>
      <c r="D21" s="721"/>
      <c r="E21" s="721"/>
      <c r="F21" s="722"/>
    </row>
    <row r="22" spans="1:6" ht="22" customHeight="1" x14ac:dyDescent="0.2">
      <c r="A22" s="720"/>
      <c r="B22" s="721"/>
      <c r="C22" s="721"/>
      <c r="D22" s="721"/>
      <c r="E22" s="721"/>
      <c r="F22" s="722"/>
    </row>
    <row r="23" spans="1:6" ht="22" customHeight="1" x14ac:dyDescent="0.2">
      <c r="A23" s="723"/>
      <c r="B23" s="724"/>
      <c r="C23" s="724"/>
      <c r="D23" s="724"/>
      <c r="E23" s="724"/>
      <c r="F23" s="725"/>
    </row>
  </sheetData>
  <mergeCells count="1">
    <mergeCell ref="A21:F23"/>
  </mergeCells>
  <phoneticPr fontId="3"/>
  <printOptions horizontalCentered="1"/>
  <pageMargins left="0.59055118110236227" right="0.59055118110236227" top="0.78740157480314965" bottom="0.59055118110236227" header="0.51181102362204722" footer="0.51181102362204722"/>
  <pageSetup paperSize="9" fitToHeight="0" orientation="landscape" r:id="rId1"/>
  <headerFooter alignWithMargins="0">
    <oddHeader>&amp;L令和8年度様式</oddHeader>
    <oddFooter>&amp;C-5-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D9E48-94CC-46C5-8316-41082708A5E1}">
  <sheetPr>
    <tabColor rgb="FFFFFF00"/>
    <pageSetUpPr fitToPage="1"/>
  </sheetPr>
  <dimension ref="A1:G24"/>
  <sheetViews>
    <sheetView view="pageBreakPreview" zoomScaleNormal="100" zoomScaleSheetLayoutView="100" workbookViewId="0">
      <selection activeCell="G1" sqref="G1"/>
    </sheetView>
  </sheetViews>
  <sheetFormatPr defaultColWidth="9" defaultRowHeight="13" x14ac:dyDescent="0.2"/>
  <cols>
    <col min="1" max="1" width="19.90625" style="8" customWidth="1"/>
    <col min="2" max="7" width="10.6328125" style="8" customWidth="1"/>
    <col min="8" max="16384" width="9" style="1"/>
  </cols>
  <sheetData>
    <row r="1" spans="1:7" ht="20.149999999999999" customHeight="1" x14ac:dyDescent="0.2">
      <c r="A1" s="7" t="s">
        <v>609</v>
      </c>
      <c r="B1" s="7"/>
      <c r="C1" s="7"/>
      <c r="D1" s="7"/>
      <c r="E1" s="7"/>
      <c r="F1" s="7"/>
      <c r="G1" s="7"/>
    </row>
    <row r="2" spans="1:7" s="8" customFormat="1" ht="20.149999999999999" customHeight="1" x14ac:dyDescent="0.2">
      <c r="A2" s="7" t="s">
        <v>333</v>
      </c>
      <c r="B2" s="7"/>
      <c r="C2" s="7"/>
      <c r="D2" s="7"/>
      <c r="E2" s="7"/>
      <c r="F2" s="7"/>
      <c r="G2" s="7"/>
    </row>
    <row r="3" spans="1:7" s="8" customFormat="1" ht="30" customHeight="1" x14ac:dyDescent="0.2">
      <c r="A3" s="271" t="s">
        <v>451</v>
      </c>
      <c r="B3" s="271" t="s">
        <v>11</v>
      </c>
      <c r="C3" s="271" t="s">
        <v>12</v>
      </c>
      <c r="D3" s="271" t="s">
        <v>13</v>
      </c>
      <c r="E3" s="271" t="s">
        <v>14</v>
      </c>
      <c r="F3" s="271" t="s">
        <v>15</v>
      </c>
      <c r="G3" s="271" t="s">
        <v>16</v>
      </c>
    </row>
    <row r="4" spans="1:7" s="8" customFormat="1" ht="30" customHeight="1" x14ac:dyDescent="0.2">
      <c r="A4" s="10" t="s">
        <v>17</v>
      </c>
      <c r="B4" s="47">
        <v>0</v>
      </c>
      <c r="C4" s="199">
        <v>0.3125</v>
      </c>
      <c r="D4" s="199">
        <v>0.64583333333333337</v>
      </c>
      <c r="E4" s="199">
        <v>4.1666666666666664E-2</v>
      </c>
      <c r="F4" s="199">
        <f t="shared" ref="F4:F19" si="0">D4-C4</f>
        <v>0.33333333333333337</v>
      </c>
      <c r="G4" s="199">
        <f t="shared" ref="G4:G19" si="1">F4-E4</f>
        <v>0.29166666666666669</v>
      </c>
    </row>
    <row r="5" spans="1:7" s="8" customFormat="1" ht="30" customHeight="1" x14ac:dyDescent="0.2">
      <c r="A5" s="10" t="s">
        <v>18</v>
      </c>
      <c r="B5" s="47">
        <v>0</v>
      </c>
      <c r="C5" s="199">
        <v>0.35416666666666669</v>
      </c>
      <c r="D5" s="199">
        <v>0.70833333333333337</v>
      </c>
      <c r="E5" s="199">
        <v>4.1666666666666664E-2</v>
      </c>
      <c r="F5" s="199">
        <f t="shared" si="0"/>
        <v>0.35416666666666669</v>
      </c>
      <c r="G5" s="199">
        <f t="shared" si="1"/>
        <v>0.3125</v>
      </c>
    </row>
    <row r="6" spans="1:7" s="8" customFormat="1" ht="30" customHeight="1" x14ac:dyDescent="0.2">
      <c r="A6" s="10" t="s">
        <v>19</v>
      </c>
      <c r="B6" s="47">
        <v>0</v>
      </c>
      <c r="C6" s="199">
        <v>0.47916666666666669</v>
      </c>
      <c r="D6" s="199">
        <v>0.8125</v>
      </c>
      <c r="E6" s="199">
        <v>4.1666666666666664E-2</v>
      </c>
      <c r="F6" s="199">
        <f t="shared" si="0"/>
        <v>0.33333333333333331</v>
      </c>
      <c r="G6" s="199">
        <f t="shared" si="1"/>
        <v>0.29166666666666663</v>
      </c>
    </row>
    <row r="7" spans="1:7" s="8" customFormat="1" ht="30" customHeight="1" x14ac:dyDescent="0.2">
      <c r="A7" s="272"/>
      <c r="B7" s="47">
        <v>0</v>
      </c>
      <c r="C7" s="199"/>
      <c r="D7" s="199"/>
      <c r="E7" s="199"/>
      <c r="F7" s="199">
        <f t="shared" si="0"/>
        <v>0</v>
      </c>
      <c r="G7" s="199">
        <f t="shared" si="1"/>
        <v>0</v>
      </c>
    </row>
    <row r="8" spans="1:7" s="8" customFormat="1" ht="30" customHeight="1" x14ac:dyDescent="0.2">
      <c r="A8" s="272"/>
      <c r="B8" s="47">
        <v>0</v>
      </c>
      <c r="C8" s="199"/>
      <c r="D8" s="199"/>
      <c r="E8" s="199"/>
      <c r="F8" s="199">
        <f t="shared" si="0"/>
        <v>0</v>
      </c>
      <c r="G8" s="199">
        <f t="shared" si="1"/>
        <v>0</v>
      </c>
    </row>
    <row r="9" spans="1:7" s="8" customFormat="1" ht="30" customHeight="1" x14ac:dyDescent="0.2">
      <c r="A9" s="272"/>
      <c r="B9" s="47">
        <v>0</v>
      </c>
      <c r="C9" s="199"/>
      <c r="D9" s="199"/>
      <c r="E9" s="199"/>
      <c r="F9" s="199">
        <f t="shared" si="0"/>
        <v>0</v>
      </c>
      <c r="G9" s="199">
        <f t="shared" si="1"/>
        <v>0</v>
      </c>
    </row>
    <row r="10" spans="1:7" s="8" customFormat="1" ht="30" customHeight="1" x14ac:dyDescent="0.2">
      <c r="A10" s="272"/>
      <c r="B10" s="47">
        <v>0</v>
      </c>
      <c r="C10" s="199"/>
      <c r="D10" s="199"/>
      <c r="E10" s="199"/>
      <c r="F10" s="199">
        <f t="shared" si="0"/>
        <v>0</v>
      </c>
      <c r="G10" s="199">
        <f t="shared" si="1"/>
        <v>0</v>
      </c>
    </row>
    <row r="11" spans="1:7" s="8" customFormat="1" ht="30" customHeight="1" x14ac:dyDescent="0.2">
      <c r="A11" s="272"/>
      <c r="B11" s="47">
        <v>0</v>
      </c>
      <c r="C11" s="199"/>
      <c r="D11" s="199"/>
      <c r="E11" s="199"/>
      <c r="F11" s="199">
        <f>D11-C11</f>
        <v>0</v>
      </c>
      <c r="G11" s="199">
        <f>F11-E11</f>
        <v>0</v>
      </c>
    </row>
    <row r="12" spans="1:7" s="8" customFormat="1" ht="30" customHeight="1" x14ac:dyDescent="0.2">
      <c r="A12" s="272"/>
      <c r="B12" s="47">
        <v>0</v>
      </c>
      <c r="C12" s="199"/>
      <c r="D12" s="199"/>
      <c r="E12" s="199"/>
      <c r="F12" s="199">
        <f>D12-C12</f>
        <v>0</v>
      </c>
      <c r="G12" s="199">
        <f>F12-E12</f>
        <v>0</v>
      </c>
    </row>
    <row r="13" spans="1:7" s="8" customFormat="1" ht="30" customHeight="1" x14ac:dyDescent="0.2">
      <c r="A13" s="272"/>
      <c r="B13" s="47">
        <v>0</v>
      </c>
      <c r="C13" s="199"/>
      <c r="D13" s="199"/>
      <c r="E13" s="199"/>
      <c r="F13" s="199">
        <f>D13-C13</f>
        <v>0</v>
      </c>
      <c r="G13" s="199">
        <f>F13-E13</f>
        <v>0</v>
      </c>
    </row>
    <row r="14" spans="1:7" s="8" customFormat="1" ht="30" customHeight="1" x14ac:dyDescent="0.2">
      <c r="A14" s="272"/>
      <c r="B14" s="47">
        <v>0</v>
      </c>
      <c r="C14" s="199"/>
      <c r="D14" s="199"/>
      <c r="E14" s="199"/>
      <c r="F14" s="199">
        <f>D14-C14</f>
        <v>0</v>
      </c>
      <c r="G14" s="199">
        <f>F14-E14</f>
        <v>0</v>
      </c>
    </row>
    <row r="15" spans="1:7" s="8" customFormat="1" ht="30" customHeight="1" x14ac:dyDescent="0.2">
      <c r="A15" s="272"/>
      <c r="B15" s="47">
        <v>0</v>
      </c>
      <c r="C15" s="199"/>
      <c r="D15" s="199"/>
      <c r="E15" s="199"/>
      <c r="F15" s="199">
        <f t="shared" si="0"/>
        <v>0</v>
      </c>
      <c r="G15" s="199">
        <f t="shared" si="1"/>
        <v>0</v>
      </c>
    </row>
    <row r="16" spans="1:7" s="8" customFormat="1" ht="30" customHeight="1" x14ac:dyDescent="0.2">
      <c r="A16" s="272"/>
      <c r="B16" s="47">
        <v>0</v>
      </c>
      <c r="C16" s="199"/>
      <c r="D16" s="199"/>
      <c r="E16" s="199"/>
      <c r="F16" s="199">
        <f t="shared" si="0"/>
        <v>0</v>
      </c>
      <c r="G16" s="199">
        <f t="shared" si="1"/>
        <v>0</v>
      </c>
    </row>
    <row r="17" spans="1:7" s="8" customFormat="1" ht="30" customHeight="1" x14ac:dyDescent="0.2">
      <c r="A17" s="272"/>
      <c r="B17" s="47">
        <v>0</v>
      </c>
      <c r="C17" s="199"/>
      <c r="D17" s="199"/>
      <c r="E17" s="199"/>
      <c r="F17" s="199">
        <f t="shared" si="0"/>
        <v>0</v>
      </c>
      <c r="G17" s="199">
        <f t="shared" si="1"/>
        <v>0</v>
      </c>
    </row>
    <row r="18" spans="1:7" s="8" customFormat="1" ht="30" customHeight="1" x14ac:dyDescent="0.2">
      <c r="A18" s="272"/>
      <c r="B18" s="47">
        <v>0</v>
      </c>
      <c r="C18" s="199"/>
      <c r="D18" s="199"/>
      <c r="E18" s="199"/>
      <c r="F18" s="199">
        <f t="shared" si="0"/>
        <v>0</v>
      </c>
      <c r="G18" s="199">
        <f t="shared" si="1"/>
        <v>0</v>
      </c>
    </row>
    <row r="19" spans="1:7" s="8" customFormat="1" ht="30" customHeight="1" x14ac:dyDescent="0.2">
      <c r="A19" s="272"/>
      <c r="B19" s="47">
        <v>0</v>
      </c>
      <c r="C19" s="199"/>
      <c r="D19" s="199"/>
      <c r="E19" s="199"/>
      <c r="F19" s="199">
        <f t="shared" si="0"/>
        <v>0</v>
      </c>
      <c r="G19" s="199">
        <f t="shared" si="1"/>
        <v>0</v>
      </c>
    </row>
    <row r="20" spans="1:7" s="8" customFormat="1" ht="20.149999999999999" customHeight="1" x14ac:dyDescent="0.2">
      <c r="A20" s="9"/>
      <c r="B20" s="7"/>
      <c r="C20" s="7"/>
      <c r="D20" s="7"/>
      <c r="E20" s="7"/>
      <c r="F20" s="7"/>
      <c r="G20" s="7"/>
    </row>
    <row r="21" spans="1:7" ht="20.149999999999999" customHeight="1" x14ac:dyDescent="0.2">
      <c r="A21" s="7"/>
      <c r="B21" s="7"/>
      <c r="C21" s="7"/>
      <c r="D21" s="7"/>
      <c r="E21" s="7"/>
      <c r="F21" s="7"/>
      <c r="G21" s="7"/>
    </row>
    <row r="22" spans="1:7" ht="20.149999999999999" customHeight="1" x14ac:dyDescent="0.2">
      <c r="A22" s="7"/>
      <c r="B22" s="7"/>
      <c r="C22" s="7"/>
      <c r="D22" s="7"/>
      <c r="E22" s="7"/>
      <c r="F22" s="7"/>
      <c r="G22" s="7"/>
    </row>
    <row r="23" spans="1:7" ht="20.149999999999999" customHeight="1" x14ac:dyDescent="0.2">
      <c r="A23" s="7"/>
      <c r="B23" s="7"/>
      <c r="C23" s="7"/>
      <c r="D23" s="7"/>
      <c r="E23" s="7"/>
      <c r="F23" s="7"/>
      <c r="G23" s="7"/>
    </row>
    <row r="24" spans="1:7" ht="20.149999999999999" customHeight="1" x14ac:dyDescent="0.2">
      <c r="A24" s="7"/>
      <c r="B24" s="7"/>
      <c r="C24" s="7"/>
      <c r="D24" s="7"/>
      <c r="E24" s="7"/>
      <c r="F24" s="7"/>
      <c r="G24" s="7"/>
    </row>
  </sheetData>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&amp;L令和8年度様式</oddHeader>
    <oddFooter>&amp;C-6-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24B1-0C4A-42DB-B43A-5CB4E5131C20}">
  <sheetPr>
    <tabColor rgb="FFFFFF00"/>
    <pageSetUpPr fitToPage="1"/>
  </sheetPr>
  <dimension ref="A1:AJ28"/>
  <sheetViews>
    <sheetView view="pageBreakPreview" zoomScaleNormal="80" zoomScaleSheetLayoutView="100" workbookViewId="0">
      <selection activeCell="AJ1" sqref="AJ1"/>
    </sheetView>
  </sheetViews>
  <sheetFormatPr defaultColWidth="9" defaultRowHeight="13" x14ac:dyDescent="0.2"/>
  <cols>
    <col min="1" max="1" width="10.6328125" style="1" customWidth="1"/>
    <col min="2" max="2" width="3.453125" style="1" customWidth="1"/>
    <col min="3" max="5" width="10.6328125" style="1" customWidth="1"/>
    <col min="6" max="33" width="2.81640625" style="1" customWidth="1"/>
    <col min="34" max="34" width="5.36328125" style="1" customWidth="1"/>
    <col min="35" max="35" width="5.6328125" style="1" customWidth="1"/>
    <col min="36" max="36" width="5.36328125" style="1" customWidth="1"/>
    <col min="37" max="16384" width="9" style="1"/>
  </cols>
  <sheetData>
    <row r="1" spans="1:36" ht="20.149999999999999" customHeight="1" x14ac:dyDescent="0.2">
      <c r="A1" s="2" t="s">
        <v>609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row>
    <row r="2" spans="1:36" ht="20.149999999999999" customHeight="1" x14ac:dyDescent="0.2">
      <c r="A2" s="2" t="s">
        <v>20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3" t="s">
        <v>854</v>
      </c>
    </row>
    <row r="3" spans="1:36" s="176" customFormat="1" ht="20.149999999999999" customHeight="1" x14ac:dyDescent="0.2">
      <c r="A3" s="173"/>
      <c r="B3" s="727" t="s">
        <v>32</v>
      </c>
      <c r="C3" s="174" t="s">
        <v>35</v>
      </c>
      <c r="D3" s="173"/>
      <c r="E3" s="173"/>
      <c r="F3" s="726" t="s">
        <v>41</v>
      </c>
      <c r="G3" s="726"/>
      <c r="H3" s="726"/>
      <c r="I3" s="726"/>
      <c r="J3" s="726"/>
      <c r="K3" s="726"/>
      <c r="L3" s="726"/>
      <c r="M3" s="726" t="s">
        <v>42</v>
      </c>
      <c r="N3" s="726"/>
      <c r="O3" s="726"/>
      <c r="P3" s="726"/>
      <c r="Q3" s="726"/>
      <c r="R3" s="726"/>
      <c r="S3" s="726"/>
      <c r="T3" s="726" t="s">
        <v>43</v>
      </c>
      <c r="U3" s="726"/>
      <c r="V3" s="726"/>
      <c r="W3" s="726"/>
      <c r="X3" s="726"/>
      <c r="Y3" s="726"/>
      <c r="Z3" s="726"/>
      <c r="AA3" s="726" t="s">
        <v>44</v>
      </c>
      <c r="AB3" s="726"/>
      <c r="AC3" s="726"/>
      <c r="AD3" s="726"/>
      <c r="AE3" s="726"/>
      <c r="AF3" s="726"/>
      <c r="AG3" s="726"/>
      <c r="AH3" s="175" t="s">
        <v>26</v>
      </c>
      <c r="AI3" s="175" t="s">
        <v>202</v>
      </c>
      <c r="AJ3" s="175" t="s">
        <v>203</v>
      </c>
    </row>
    <row r="4" spans="1:36" s="176" customFormat="1" ht="20.149999999999999" customHeight="1" x14ac:dyDescent="0.2">
      <c r="A4" s="177" t="s">
        <v>29</v>
      </c>
      <c r="B4" s="728"/>
      <c r="C4" s="177" t="s">
        <v>21</v>
      </c>
      <c r="D4" s="177" t="s">
        <v>30</v>
      </c>
      <c r="E4" s="177" t="s">
        <v>31</v>
      </c>
      <c r="F4" s="266">
        <v>1</v>
      </c>
      <c r="G4" s="266">
        <v>2</v>
      </c>
      <c r="H4" s="266">
        <v>3</v>
      </c>
      <c r="I4" s="266">
        <v>4</v>
      </c>
      <c r="J4" s="266">
        <v>5</v>
      </c>
      <c r="K4" s="266">
        <v>6</v>
      </c>
      <c r="L4" s="266">
        <v>7</v>
      </c>
      <c r="M4" s="266">
        <v>8</v>
      </c>
      <c r="N4" s="266">
        <v>9</v>
      </c>
      <c r="O4" s="266">
        <v>10</v>
      </c>
      <c r="P4" s="266">
        <v>11</v>
      </c>
      <c r="Q4" s="266">
        <v>12</v>
      </c>
      <c r="R4" s="266">
        <v>13</v>
      </c>
      <c r="S4" s="266">
        <v>14</v>
      </c>
      <c r="T4" s="266">
        <v>15</v>
      </c>
      <c r="U4" s="266">
        <v>16</v>
      </c>
      <c r="V4" s="266">
        <v>17</v>
      </c>
      <c r="W4" s="266">
        <v>18</v>
      </c>
      <c r="X4" s="266">
        <v>19</v>
      </c>
      <c r="Y4" s="266">
        <v>20</v>
      </c>
      <c r="Z4" s="266">
        <v>21</v>
      </c>
      <c r="AA4" s="266">
        <v>22</v>
      </c>
      <c r="AB4" s="266">
        <v>23</v>
      </c>
      <c r="AC4" s="266">
        <v>24</v>
      </c>
      <c r="AD4" s="266">
        <v>25</v>
      </c>
      <c r="AE4" s="266">
        <v>26</v>
      </c>
      <c r="AF4" s="266">
        <v>27</v>
      </c>
      <c r="AG4" s="266">
        <v>28</v>
      </c>
      <c r="AH4" s="178"/>
      <c r="AI4" s="178" t="s">
        <v>204</v>
      </c>
      <c r="AJ4" s="178" t="s">
        <v>205</v>
      </c>
    </row>
    <row r="5" spans="1:36" s="176" customFormat="1" ht="20.149999999999999" customHeight="1" thickBot="1" x14ac:dyDescent="0.25">
      <c r="A5" s="179"/>
      <c r="B5" s="729"/>
      <c r="C5" s="180" t="s">
        <v>36</v>
      </c>
      <c r="D5" s="179"/>
      <c r="E5" s="179"/>
      <c r="F5" s="181" t="s">
        <v>206</v>
      </c>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2" t="s">
        <v>207</v>
      </c>
      <c r="AI5" s="182" t="s">
        <v>27</v>
      </c>
      <c r="AJ5" s="182" t="s">
        <v>28</v>
      </c>
    </row>
    <row r="6" spans="1:36" s="176" customFormat="1" ht="20.149999999999999" customHeight="1" thickTop="1" x14ac:dyDescent="0.2">
      <c r="A6" s="183" t="s">
        <v>334</v>
      </c>
      <c r="B6" s="184" t="s">
        <v>22</v>
      </c>
      <c r="C6" s="183" t="s">
        <v>335</v>
      </c>
      <c r="D6" s="183"/>
      <c r="E6" s="183" t="s">
        <v>336</v>
      </c>
      <c r="F6" s="185"/>
      <c r="G6" s="185"/>
      <c r="H6" s="185">
        <v>4</v>
      </c>
      <c r="I6" s="185">
        <v>4</v>
      </c>
      <c r="J6" s="185">
        <v>4</v>
      </c>
      <c r="K6" s="185">
        <v>4</v>
      </c>
      <c r="L6" s="185">
        <v>4</v>
      </c>
      <c r="M6" s="185"/>
      <c r="N6" s="185"/>
      <c r="O6" s="185">
        <v>4</v>
      </c>
      <c r="P6" s="185">
        <v>4</v>
      </c>
      <c r="Q6" s="185">
        <v>4</v>
      </c>
      <c r="R6" s="185">
        <v>4</v>
      </c>
      <c r="S6" s="185">
        <v>4</v>
      </c>
      <c r="T6" s="185"/>
      <c r="U6" s="185"/>
      <c r="V6" s="185">
        <v>4</v>
      </c>
      <c r="W6" s="185">
        <v>4</v>
      </c>
      <c r="X6" s="185">
        <v>4</v>
      </c>
      <c r="Y6" s="185">
        <v>4</v>
      </c>
      <c r="Z6" s="185">
        <v>4</v>
      </c>
      <c r="AA6" s="185"/>
      <c r="AB6" s="185"/>
      <c r="AC6" s="185">
        <v>4</v>
      </c>
      <c r="AD6" s="185">
        <v>4</v>
      </c>
      <c r="AE6" s="185">
        <v>4</v>
      </c>
      <c r="AF6" s="185">
        <v>4</v>
      </c>
      <c r="AG6" s="185">
        <v>4</v>
      </c>
      <c r="AH6" s="185">
        <f t="shared" ref="AH6:AH11" si="0">SUM(F6:AG6)</f>
        <v>80</v>
      </c>
      <c r="AI6" s="185">
        <f>AH6/4</f>
        <v>20</v>
      </c>
      <c r="AJ6" s="185"/>
    </row>
    <row r="7" spans="1:36" s="176" customFormat="1" ht="20.149999999999999" customHeight="1" x14ac:dyDescent="0.2">
      <c r="A7" s="186"/>
      <c r="B7" s="187"/>
      <c r="C7" s="186"/>
      <c r="D7" s="186"/>
      <c r="E7" s="186"/>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f t="shared" si="0"/>
        <v>0</v>
      </c>
      <c r="AI7" s="188">
        <f>AH7/4</f>
        <v>0</v>
      </c>
      <c r="AJ7" s="188"/>
    </row>
    <row r="8" spans="1:36" s="176" customFormat="1" ht="20.149999999999999" customHeight="1" x14ac:dyDescent="0.2">
      <c r="A8" s="186" t="s">
        <v>526</v>
      </c>
      <c r="B8" s="187" t="s">
        <v>23</v>
      </c>
      <c r="C8" s="186"/>
      <c r="D8" s="186"/>
      <c r="E8" s="186" t="s">
        <v>337</v>
      </c>
      <c r="F8" s="188"/>
      <c r="G8" s="188"/>
      <c r="H8" s="188">
        <v>8</v>
      </c>
      <c r="I8" s="188">
        <v>8</v>
      </c>
      <c r="J8" s="188">
        <v>8</v>
      </c>
      <c r="K8" s="188">
        <v>8</v>
      </c>
      <c r="L8" s="188">
        <v>8</v>
      </c>
      <c r="M8" s="188"/>
      <c r="N8" s="188"/>
      <c r="O8" s="188">
        <v>8</v>
      </c>
      <c r="P8" s="188">
        <v>8</v>
      </c>
      <c r="Q8" s="188">
        <v>8</v>
      </c>
      <c r="R8" s="188">
        <v>8</v>
      </c>
      <c r="S8" s="188">
        <v>8</v>
      </c>
      <c r="T8" s="188"/>
      <c r="U8" s="188"/>
      <c r="V8" s="188">
        <v>8</v>
      </c>
      <c r="W8" s="188">
        <v>8</v>
      </c>
      <c r="X8" s="188">
        <v>8</v>
      </c>
      <c r="Y8" s="188">
        <v>8</v>
      </c>
      <c r="Z8" s="188">
        <v>8</v>
      </c>
      <c r="AA8" s="188"/>
      <c r="AB8" s="188"/>
      <c r="AC8" s="188">
        <v>8</v>
      </c>
      <c r="AD8" s="188">
        <v>8</v>
      </c>
      <c r="AE8" s="188">
        <v>8</v>
      </c>
      <c r="AF8" s="188">
        <v>8</v>
      </c>
      <c r="AG8" s="188">
        <v>8</v>
      </c>
      <c r="AH8" s="188">
        <f t="shared" si="0"/>
        <v>160</v>
      </c>
      <c r="AI8" s="188">
        <f t="shared" ref="AI8:AI20" si="1">AH8/4</f>
        <v>40</v>
      </c>
      <c r="AJ8" s="188"/>
    </row>
    <row r="9" spans="1:36" s="176" customFormat="1" ht="20.149999999999999" customHeight="1" x14ac:dyDescent="0.2">
      <c r="A9" s="186"/>
      <c r="B9" s="187"/>
      <c r="C9" s="186"/>
      <c r="D9" s="186"/>
      <c r="E9" s="186"/>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f t="shared" si="0"/>
        <v>0</v>
      </c>
      <c r="AI9" s="188">
        <f>AH9/4</f>
        <v>0</v>
      </c>
      <c r="AJ9" s="188"/>
    </row>
    <row r="10" spans="1:36" s="176" customFormat="1" ht="20.149999999999999" customHeight="1" x14ac:dyDescent="0.2">
      <c r="A10" s="186" t="s">
        <v>528</v>
      </c>
      <c r="B10" s="187" t="s">
        <v>24</v>
      </c>
      <c r="C10" s="186"/>
      <c r="D10" s="186" t="s">
        <v>527</v>
      </c>
      <c r="E10" s="186" t="s">
        <v>338</v>
      </c>
      <c r="F10" s="188"/>
      <c r="G10" s="188"/>
      <c r="H10" s="188">
        <v>8</v>
      </c>
      <c r="I10" s="188">
        <v>8</v>
      </c>
      <c r="J10" s="188">
        <v>8</v>
      </c>
      <c r="K10" s="188">
        <v>8</v>
      </c>
      <c r="L10" s="188">
        <v>8</v>
      </c>
      <c r="M10" s="188"/>
      <c r="N10" s="188"/>
      <c r="O10" s="188">
        <v>8</v>
      </c>
      <c r="P10" s="188">
        <v>8</v>
      </c>
      <c r="Q10" s="188">
        <v>8</v>
      </c>
      <c r="R10" s="188">
        <v>8</v>
      </c>
      <c r="S10" s="188">
        <v>8</v>
      </c>
      <c r="T10" s="188"/>
      <c r="U10" s="188"/>
      <c r="V10" s="188">
        <v>8</v>
      </c>
      <c r="W10" s="188">
        <v>8</v>
      </c>
      <c r="X10" s="188">
        <v>8</v>
      </c>
      <c r="Y10" s="188">
        <v>8</v>
      </c>
      <c r="Z10" s="188">
        <v>8</v>
      </c>
      <c r="AA10" s="188"/>
      <c r="AB10" s="188"/>
      <c r="AC10" s="188">
        <v>8</v>
      </c>
      <c r="AD10" s="188">
        <v>8</v>
      </c>
      <c r="AE10" s="188">
        <v>8</v>
      </c>
      <c r="AF10" s="188">
        <v>8</v>
      </c>
      <c r="AG10" s="188">
        <v>8</v>
      </c>
      <c r="AH10" s="188">
        <f t="shared" si="0"/>
        <v>160</v>
      </c>
      <c r="AI10" s="188">
        <f t="shared" si="1"/>
        <v>40</v>
      </c>
      <c r="AJ10" s="188"/>
    </row>
    <row r="11" spans="1:36" s="176" customFormat="1" ht="20.149999999999999" customHeight="1" x14ac:dyDescent="0.2">
      <c r="A11" s="186" t="s">
        <v>528</v>
      </c>
      <c r="B11" s="187" t="s">
        <v>25</v>
      </c>
      <c r="C11" s="186"/>
      <c r="D11" s="186"/>
      <c r="E11" s="186" t="s">
        <v>339</v>
      </c>
      <c r="F11" s="188"/>
      <c r="G11" s="188"/>
      <c r="H11" s="188">
        <v>8</v>
      </c>
      <c r="I11" s="188">
        <v>8</v>
      </c>
      <c r="J11" s="188">
        <v>8</v>
      </c>
      <c r="K11" s="188">
        <v>8</v>
      </c>
      <c r="L11" s="188">
        <v>8</v>
      </c>
      <c r="M11" s="188"/>
      <c r="N11" s="188"/>
      <c r="O11" s="188">
        <v>8</v>
      </c>
      <c r="P11" s="188">
        <v>8</v>
      </c>
      <c r="Q11" s="188">
        <v>8</v>
      </c>
      <c r="R11" s="188">
        <v>8</v>
      </c>
      <c r="S11" s="188">
        <v>8</v>
      </c>
      <c r="T11" s="188"/>
      <c r="U11" s="188"/>
      <c r="V11" s="188">
        <v>8</v>
      </c>
      <c r="W11" s="188">
        <v>8</v>
      </c>
      <c r="X11" s="188">
        <v>8</v>
      </c>
      <c r="Y11" s="188">
        <v>8</v>
      </c>
      <c r="Z11" s="188">
        <v>8</v>
      </c>
      <c r="AA11" s="188"/>
      <c r="AB11" s="188"/>
      <c r="AC11" s="188">
        <v>8</v>
      </c>
      <c r="AD11" s="188">
        <v>8</v>
      </c>
      <c r="AE11" s="188">
        <v>8</v>
      </c>
      <c r="AF11" s="188">
        <v>8</v>
      </c>
      <c r="AG11" s="188">
        <v>8</v>
      </c>
      <c r="AH11" s="188">
        <f t="shared" si="0"/>
        <v>160</v>
      </c>
      <c r="AI11" s="188">
        <f t="shared" si="1"/>
        <v>40</v>
      </c>
      <c r="AJ11" s="188"/>
    </row>
    <row r="12" spans="1:36" s="176" customFormat="1" ht="20.149999999999999" customHeight="1" x14ac:dyDescent="0.2">
      <c r="A12" s="187" t="s">
        <v>33</v>
      </c>
      <c r="B12" s="187"/>
      <c r="C12" s="186"/>
      <c r="D12" s="186"/>
      <c r="E12" s="186"/>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f>SUM(AH10:AH11)</f>
        <v>320</v>
      </c>
      <c r="AI12" s="188">
        <f>SUM(AI10:AI11)</f>
        <v>80</v>
      </c>
      <c r="AJ12" s="188">
        <v>2</v>
      </c>
    </row>
    <row r="13" spans="1:36" s="176" customFormat="1" ht="20.149999999999999" customHeight="1" x14ac:dyDescent="0.2">
      <c r="A13" s="186"/>
      <c r="B13" s="187"/>
      <c r="C13" s="186"/>
      <c r="D13" s="186"/>
      <c r="E13" s="186"/>
      <c r="F13" s="188"/>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c r="AF13" s="188"/>
      <c r="AG13" s="188"/>
      <c r="AH13" s="188">
        <f>SUM(F13:AG13)</f>
        <v>0</v>
      </c>
      <c r="AI13" s="188">
        <f>AH13/4</f>
        <v>0</v>
      </c>
      <c r="AJ13" s="188"/>
    </row>
    <row r="14" spans="1:36" s="176" customFormat="1" ht="20.149999999999999" customHeight="1" x14ac:dyDescent="0.2">
      <c r="A14" s="186"/>
      <c r="B14" s="187"/>
      <c r="C14" s="186"/>
      <c r="D14" s="186"/>
      <c r="E14" s="186"/>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f t="shared" ref="AH14:AH19" si="2">SUM(F14:AG14)</f>
        <v>0</v>
      </c>
      <c r="AI14" s="188">
        <f t="shared" si="1"/>
        <v>0</v>
      </c>
      <c r="AJ14" s="188"/>
    </row>
    <row r="15" spans="1:36" s="176" customFormat="1" ht="20.149999999999999" customHeight="1" x14ac:dyDescent="0.2">
      <c r="A15" s="186"/>
      <c r="B15" s="187"/>
      <c r="C15" s="186"/>
      <c r="D15" s="186"/>
      <c r="E15" s="186"/>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f t="shared" si="2"/>
        <v>0</v>
      </c>
      <c r="AI15" s="188">
        <f t="shared" si="1"/>
        <v>0</v>
      </c>
      <c r="AJ15" s="188"/>
    </row>
    <row r="16" spans="1:36" s="176" customFormat="1" ht="20.149999999999999" customHeight="1" x14ac:dyDescent="0.2">
      <c r="A16" s="186"/>
      <c r="B16" s="187"/>
      <c r="C16" s="186"/>
      <c r="D16" s="186"/>
      <c r="E16" s="186"/>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f t="shared" si="2"/>
        <v>0</v>
      </c>
      <c r="AI16" s="188">
        <f t="shared" si="1"/>
        <v>0</v>
      </c>
      <c r="AJ16" s="188"/>
    </row>
    <row r="17" spans="1:36" s="176" customFormat="1" ht="20.149999999999999" customHeight="1" x14ac:dyDescent="0.2">
      <c r="A17" s="186"/>
      <c r="B17" s="187"/>
      <c r="C17" s="186"/>
      <c r="D17" s="186"/>
      <c r="E17" s="186"/>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f t="shared" si="2"/>
        <v>0</v>
      </c>
      <c r="AI17" s="188">
        <f t="shared" si="1"/>
        <v>0</v>
      </c>
      <c r="AJ17" s="188"/>
    </row>
    <row r="18" spans="1:36" s="176" customFormat="1" ht="20.149999999999999" customHeight="1" x14ac:dyDescent="0.2">
      <c r="A18" s="187"/>
      <c r="B18" s="189"/>
      <c r="C18" s="186"/>
      <c r="D18" s="186"/>
      <c r="E18" s="186"/>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f t="shared" si="2"/>
        <v>0</v>
      </c>
      <c r="AI18" s="188">
        <f t="shared" si="1"/>
        <v>0</v>
      </c>
      <c r="AJ18" s="188"/>
    </row>
    <row r="19" spans="1:36" s="176" customFormat="1" ht="20.149999999999999" customHeight="1" x14ac:dyDescent="0.2">
      <c r="A19" s="187"/>
      <c r="B19" s="189"/>
      <c r="C19" s="186"/>
      <c r="D19" s="186"/>
      <c r="E19" s="186"/>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f t="shared" si="2"/>
        <v>0</v>
      </c>
      <c r="AI19" s="188">
        <f t="shared" si="1"/>
        <v>0</v>
      </c>
      <c r="AJ19" s="188"/>
    </row>
    <row r="20" spans="1:36" s="176" customFormat="1" ht="20.149999999999999" customHeight="1" x14ac:dyDescent="0.2">
      <c r="A20" s="190"/>
      <c r="B20" s="191"/>
      <c r="C20" s="192"/>
      <c r="D20" s="192"/>
      <c r="E20" s="192"/>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f>SUM(F20:AG20)</f>
        <v>0</v>
      </c>
      <c r="AI20" s="193">
        <f t="shared" si="1"/>
        <v>0</v>
      </c>
      <c r="AJ20" s="193"/>
    </row>
    <row r="21" spans="1:36" s="176" customFormat="1" ht="20.149999999999999" customHeight="1" x14ac:dyDescent="0.2">
      <c r="A21" s="194" t="s">
        <v>34</v>
      </c>
      <c r="B21" s="195"/>
      <c r="C21" s="196"/>
      <c r="D21" s="196"/>
      <c r="E21" s="196"/>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f>AH12+AH18</f>
        <v>320</v>
      </c>
      <c r="AI21" s="197">
        <f>AH21/4</f>
        <v>80</v>
      </c>
      <c r="AJ21" s="197">
        <f>SUM(AJ6:AJ20)</f>
        <v>2</v>
      </c>
    </row>
    <row r="22" spans="1:36" ht="9"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36" x14ac:dyDescent="0.2">
      <c r="A23" s="6" t="s">
        <v>37</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2"/>
    </row>
    <row r="24" spans="1:36" x14ac:dyDescent="0.2">
      <c r="A24" s="6" t="s">
        <v>38</v>
      </c>
      <c r="B24" s="6"/>
      <c r="C24" s="198"/>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2"/>
    </row>
    <row r="25" spans="1:36" x14ac:dyDescent="0.2">
      <c r="A25" s="6" t="s">
        <v>39</v>
      </c>
      <c r="B25" s="6"/>
      <c r="C25" s="198"/>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2"/>
    </row>
    <row r="26" spans="1:36" x14ac:dyDescent="0.2">
      <c r="A26" s="6" t="s">
        <v>40</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2"/>
    </row>
    <row r="27" spans="1:36" x14ac:dyDescent="0.2">
      <c r="A27" s="6" t="s">
        <v>766</v>
      </c>
      <c r="B27" s="6"/>
      <c r="C27" s="198"/>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2"/>
    </row>
    <row r="28" spans="1:36" x14ac:dyDescent="0.2">
      <c r="A28" s="6" t="s">
        <v>46</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2"/>
    </row>
  </sheetData>
  <mergeCells count="5">
    <mergeCell ref="AA3:AG3"/>
    <mergeCell ref="B3:B5"/>
    <mergeCell ref="F3:L3"/>
    <mergeCell ref="M3:S3"/>
    <mergeCell ref="T3:Z3"/>
  </mergeCells>
  <phoneticPr fontId="4"/>
  <printOptions horizontalCentered="1"/>
  <pageMargins left="0.39370078740157483" right="0.39370078740157483" top="0.78740157480314965" bottom="0.78740157480314965" header="0.39370078740157483" footer="0.19685039370078741"/>
  <pageSetup paperSize="9" fitToHeight="0" orientation="landscape" r:id="rId1"/>
  <headerFooter alignWithMargins="0">
    <oddHeader>&amp;L令和8年度様式</oddHeader>
    <oddFooter>&amp;C-7-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4E2E-7748-498F-853B-EFD94089DB8B}">
  <sheetPr>
    <tabColor rgb="FFFFFF00"/>
    <pageSetUpPr fitToPage="1"/>
  </sheetPr>
  <dimension ref="A1:F24"/>
  <sheetViews>
    <sheetView view="pageBreakPreview" zoomScaleNormal="100" zoomScaleSheetLayoutView="100" workbookViewId="0">
      <selection activeCell="F1" sqref="F1"/>
    </sheetView>
  </sheetViews>
  <sheetFormatPr defaultColWidth="9" defaultRowHeight="13" x14ac:dyDescent="0.2"/>
  <cols>
    <col min="1" max="1" width="20.1796875" style="1" customWidth="1"/>
    <col min="2" max="2" width="16.1796875" style="1" customWidth="1"/>
    <col min="3" max="3" width="7.6328125" style="1" customWidth="1"/>
    <col min="4" max="4" width="14.90625" style="1" customWidth="1"/>
    <col min="5" max="5" width="11.6328125" style="1" bestFit="1" customWidth="1"/>
    <col min="6" max="6" width="20" style="1" customWidth="1"/>
    <col min="7" max="16384" width="9" style="1"/>
  </cols>
  <sheetData>
    <row r="1" spans="1:6" ht="20.149999999999999" customHeight="1" x14ac:dyDescent="0.2">
      <c r="A1" s="2" t="s">
        <v>852</v>
      </c>
      <c r="B1" s="2"/>
      <c r="C1" s="2"/>
      <c r="D1" s="2"/>
      <c r="E1" s="2"/>
      <c r="F1" s="3"/>
    </row>
    <row r="2" spans="1:6" ht="40" customHeight="1" x14ac:dyDescent="0.2">
      <c r="A2" s="264" t="s">
        <v>340</v>
      </c>
      <c r="B2" s="264" t="s">
        <v>341</v>
      </c>
      <c r="C2" s="278" t="s">
        <v>342</v>
      </c>
      <c r="D2" s="269" t="s">
        <v>842</v>
      </c>
      <c r="E2" s="269" t="s">
        <v>853</v>
      </c>
      <c r="F2" s="264" t="s">
        <v>343</v>
      </c>
    </row>
    <row r="3" spans="1:6" ht="40" customHeight="1" x14ac:dyDescent="0.2">
      <c r="A3" s="4" t="s">
        <v>344</v>
      </c>
      <c r="B3" s="4" t="s">
        <v>345</v>
      </c>
      <c r="C3" s="264" t="s">
        <v>346</v>
      </c>
      <c r="D3" s="271" t="s">
        <v>838</v>
      </c>
      <c r="E3" s="285"/>
      <c r="F3" s="33"/>
    </row>
    <row r="4" spans="1:6" ht="40" customHeight="1" x14ac:dyDescent="0.2">
      <c r="A4" s="4" t="s">
        <v>347</v>
      </c>
      <c r="B4" s="4" t="s">
        <v>348</v>
      </c>
      <c r="C4" s="264" t="s">
        <v>346</v>
      </c>
      <c r="D4" s="271" t="s">
        <v>839</v>
      </c>
      <c r="E4" s="285"/>
      <c r="F4" s="33"/>
    </row>
    <row r="5" spans="1:6" ht="40" customHeight="1" x14ac:dyDescent="0.2">
      <c r="A5" s="4" t="s">
        <v>349</v>
      </c>
      <c r="B5" s="4" t="s">
        <v>350</v>
      </c>
      <c r="C5" s="264" t="s">
        <v>346</v>
      </c>
      <c r="D5" s="286"/>
      <c r="E5" s="285"/>
      <c r="F5" s="33"/>
    </row>
    <row r="6" spans="1:6" ht="40" customHeight="1" x14ac:dyDescent="0.2">
      <c r="A6" s="287" t="s">
        <v>840</v>
      </c>
      <c r="B6" s="4"/>
      <c r="C6" s="264"/>
      <c r="D6" s="264"/>
      <c r="E6" s="4"/>
      <c r="F6" s="33"/>
    </row>
    <row r="7" spans="1:6" ht="40" customHeight="1" x14ac:dyDescent="0.2">
      <c r="A7" s="298" t="s">
        <v>869</v>
      </c>
      <c r="B7" s="4"/>
      <c r="C7" s="264"/>
      <c r="D7" s="264"/>
      <c r="E7" s="4"/>
      <c r="F7" s="33"/>
    </row>
    <row r="8" spans="1:6" ht="40" customHeight="1" x14ac:dyDescent="0.2">
      <c r="A8" s="4" t="s">
        <v>351</v>
      </c>
      <c r="B8" s="4"/>
      <c r="C8" s="264"/>
      <c r="D8" s="264"/>
      <c r="E8" s="4"/>
      <c r="F8" s="33"/>
    </row>
    <row r="9" spans="1:6" ht="40" customHeight="1" x14ac:dyDescent="0.2">
      <c r="A9" s="277"/>
      <c r="B9" s="4"/>
      <c r="C9" s="264"/>
      <c r="D9" s="264"/>
      <c r="E9" s="4"/>
      <c r="F9" s="33"/>
    </row>
    <row r="10" spans="1:6" ht="40" customHeight="1" x14ac:dyDescent="0.2">
      <c r="A10" s="277"/>
      <c r="B10" s="4"/>
      <c r="C10" s="264"/>
      <c r="D10" s="264"/>
      <c r="E10" s="4"/>
      <c r="F10" s="33"/>
    </row>
    <row r="11" spans="1:6" ht="40" customHeight="1" x14ac:dyDescent="0.2">
      <c r="A11" s="277"/>
      <c r="B11" s="4"/>
      <c r="C11" s="264"/>
      <c r="D11" s="264"/>
      <c r="E11" s="4"/>
      <c r="F11" s="33"/>
    </row>
    <row r="12" spans="1:6" ht="40" customHeight="1" x14ac:dyDescent="0.2">
      <c r="A12" s="277"/>
      <c r="B12" s="4"/>
      <c r="C12" s="264"/>
      <c r="D12" s="264"/>
      <c r="E12" s="4"/>
      <c r="F12" s="33"/>
    </row>
    <row r="13" spans="1:6" ht="40" customHeight="1" x14ac:dyDescent="0.2">
      <c r="A13" s="277"/>
      <c r="B13" s="4"/>
      <c r="C13" s="264"/>
      <c r="D13" s="264"/>
      <c r="E13" s="4"/>
      <c r="F13" s="33"/>
    </row>
    <row r="14" spans="1:6" x14ac:dyDescent="0.2">
      <c r="A14" s="6" t="s">
        <v>352</v>
      </c>
      <c r="B14" s="2"/>
      <c r="C14" s="2"/>
      <c r="D14" s="2"/>
      <c r="E14" s="2"/>
      <c r="F14" s="2"/>
    </row>
    <row r="15" spans="1:6" x14ac:dyDescent="0.2">
      <c r="A15" s="6" t="s">
        <v>353</v>
      </c>
      <c r="B15" s="2"/>
      <c r="C15" s="2"/>
      <c r="D15" s="2"/>
      <c r="E15" s="2"/>
      <c r="F15" s="2"/>
    </row>
    <row r="16" spans="1:6" x14ac:dyDescent="0.2">
      <c r="A16" s="6" t="s">
        <v>386</v>
      </c>
      <c r="B16" s="2"/>
      <c r="C16" s="2"/>
      <c r="D16" s="2"/>
      <c r="E16" s="2"/>
      <c r="F16" s="2"/>
    </row>
    <row r="17" spans="1:6" ht="20.149999999999999" customHeight="1" x14ac:dyDescent="0.2">
      <c r="A17" s="2"/>
      <c r="B17" s="2"/>
      <c r="C17" s="2"/>
      <c r="D17" s="2"/>
      <c r="E17" s="2"/>
      <c r="F17" s="2"/>
    </row>
    <row r="18" spans="1:6" ht="20.149999999999999" customHeight="1" x14ac:dyDescent="0.2">
      <c r="A18" s="2" t="s">
        <v>387</v>
      </c>
      <c r="B18" s="2"/>
      <c r="C18" s="2"/>
      <c r="D18" s="2"/>
      <c r="E18" s="2"/>
      <c r="F18" s="2"/>
    </row>
    <row r="19" spans="1:6" ht="40" customHeight="1" x14ac:dyDescent="0.2">
      <c r="A19" s="264" t="s">
        <v>388</v>
      </c>
      <c r="B19" s="264" t="s">
        <v>389</v>
      </c>
      <c r="C19" s="278" t="s">
        <v>342</v>
      </c>
      <c r="D19" s="278" t="s">
        <v>390</v>
      </c>
      <c r="E19" s="264" t="s">
        <v>391</v>
      </c>
      <c r="F19" s="264" t="s">
        <v>392</v>
      </c>
    </row>
    <row r="20" spans="1:6" ht="40" customHeight="1" x14ac:dyDescent="0.2">
      <c r="A20" s="4" t="s">
        <v>393</v>
      </c>
      <c r="B20" s="172" t="s">
        <v>394</v>
      </c>
      <c r="C20" s="264" t="s">
        <v>395</v>
      </c>
      <c r="D20" s="264" t="s">
        <v>314</v>
      </c>
      <c r="E20" s="172" t="s">
        <v>396</v>
      </c>
      <c r="F20" s="4" t="s">
        <v>397</v>
      </c>
    </row>
    <row r="21" spans="1:6" ht="40" customHeight="1" x14ac:dyDescent="0.2">
      <c r="A21" s="4" t="s">
        <v>398</v>
      </c>
      <c r="B21" s="172" t="s">
        <v>399</v>
      </c>
      <c r="C21" s="264" t="s">
        <v>400</v>
      </c>
      <c r="D21" s="264" t="s">
        <v>327</v>
      </c>
      <c r="E21" s="172" t="s">
        <v>401</v>
      </c>
      <c r="F21" s="4"/>
    </row>
    <row r="22" spans="1:6" ht="40" customHeight="1" x14ac:dyDescent="0.2">
      <c r="A22" s="277"/>
      <c r="B22" s="4"/>
      <c r="C22" s="4"/>
      <c r="D22" s="4"/>
      <c r="E22" s="4"/>
      <c r="F22" s="4"/>
    </row>
    <row r="23" spans="1:6" x14ac:dyDescent="0.2">
      <c r="A23" s="6" t="s">
        <v>889</v>
      </c>
      <c r="B23" s="2"/>
      <c r="C23" s="2"/>
      <c r="D23" s="2"/>
      <c r="E23" s="2"/>
      <c r="F23" s="2"/>
    </row>
    <row r="24" spans="1:6" x14ac:dyDescent="0.2">
      <c r="A24" s="6" t="s">
        <v>402</v>
      </c>
      <c r="B24" s="2"/>
      <c r="C24" s="2"/>
      <c r="D24" s="2"/>
      <c r="E24" s="2"/>
      <c r="F24" s="2"/>
    </row>
  </sheetData>
  <phoneticPr fontId="3"/>
  <printOptions horizontalCentered="1"/>
  <pageMargins left="0.78740157480314965" right="0.78740157480314965" top="0.78740157480314965" bottom="0.78740157480314965" header="0.51181102362204722" footer="0.51181102362204722"/>
  <pageSetup paperSize="9" scale="96" orientation="portrait" r:id="rId1"/>
  <headerFooter alignWithMargins="0">
    <oddHeader>&amp;L令和8年度様式</oddHeader>
    <oddFooter>&amp;C-8-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19</vt:i4>
      </vt:variant>
    </vt:vector>
  </HeadingPairs>
  <TitlesOfParts>
    <vt:vector size="57" baseType="lpstr">
      <vt:lpstr>P1</vt:lpstr>
      <vt:lpstr>P2</vt:lpstr>
      <vt:lpstr>P3</vt:lpstr>
      <vt:lpstr>P4</vt:lpstr>
      <vt:lpstr>P4-2</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'P1'!Print_Area</vt:lpstr>
      <vt:lpstr>'P13'!Print_Area</vt:lpstr>
      <vt:lpstr>'P14'!Print_Area</vt:lpstr>
      <vt:lpstr>'P18'!Print_Area</vt:lpstr>
      <vt:lpstr>'P19'!Print_Area</vt:lpstr>
      <vt:lpstr>'P22'!Print_Area</vt:lpstr>
      <vt:lpstr>'P27'!Print_Area</vt:lpstr>
      <vt:lpstr>'P28'!Print_Area</vt:lpstr>
      <vt:lpstr>'P29'!Print_Area</vt:lpstr>
      <vt:lpstr>'P3'!Print_Area</vt:lpstr>
      <vt:lpstr>'P32'!Print_Area</vt:lpstr>
      <vt:lpstr>'P33'!Print_Area</vt:lpstr>
      <vt:lpstr>'p34'!Print_Area</vt:lpstr>
      <vt:lpstr>'p35'!Print_Area</vt:lpstr>
      <vt:lpstr>'P36'!Print_Area</vt:lpstr>
      <vt:lpstr>'P37'!Print_Area</vt:lpstr>
      <vt:lpstr>'P4'!Print_Area</vt:lpstr>
      <vt:lpstr>'P4-2'!Print_Area</vt:lpstr>
      <vt:lpstr>'P6'!Print_Area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sensyou</dc:creator>
  <cp:lastModifiedBy>藤井　友梨恵</cp:lastModifiedBy>
  <cp:lastPrinted>2026-06-19T05:07:42Z</cp:lastPrinted>
  <dcterms:created xsi:type="dcterms:W3CDTF">2009-05-07T00:42:49Z</dcterms:created>
  <dcterms:modified xsi:type="dcterms:W3CDTF">2026-06-22T01:09:52Z</dcterms:modified>
</cp:coreProperties>
</file>