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976337A-9AB6-4B8D-B769-8B23B0B65160}" xr6:coauthVersionLast="47" xr6:coauthVersionMax="47" xr10:uidLastSave="{00000000-0000-0000-0000-000000000000}"/>
  <bookViews>
    <workbookView xWindow="-120" yWindow="-120" windowWidth="29040" windowHeight="15720" xr2:uid="{00000000-000D-0000-FFFF-FFFF00000000}"/>
  </bookViews>
  <sheets>
    <sheet name="出場申込総括表 (記入用)" sheetId="6" r:id="rId1"/>
    <sheet name="出場申込総括表 (見本)" sheetId="5" r:id="rId2"/>
    <sheet name="集計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6" l="1"/>
  <c r="E51" i="6"/>
  <c r="G45" i="6"/>
  <c r="E39" i="6"/>
  <c r="E35" i="6"/>
  <c r="G31" i="6"/>
  <c r="E25" i="6"/>
  <c r="E21" i="6"/>
  <c r="E15" i="6" s="1"/>
  <c r="G15" i="6"/>
  <c r="E51" i="5"/>
  <c r="E47" i="5"/>
  <c r="E39" i="5"/>
  <c r="E35" i="5"/>
  <c r="E21" i="5"/>
  <c r="E25" i="5"/>
  <c r="G45" i="5"/>
  <c r="G31" i="5"/>
  <c r="E31" i="6" l="1"/>
  <c r="E45" i="6"/>
  <c r="E45" i="5"/>
  <c r="E31" i="5"/>
  <c r="E15" i="5"/>
  <c r="G15" i="5"/>
  <c r="BA5" i="3"/>
  <c r="AZ5" i="3"/>
  <c r="AY5" i="3"/>
  <c r="BE5" i="3"/>
  <c r="BD5" i="3"/>
  <c r="BC5" i="3"/>
  <c r="BB5" i="3"/>
  <c r="AX5" i="3" l="1"/>
  <c r="AU5" i="3"/>
  <c r="W5" i="3"/>
  <c r="AR5" i="3" l="1"/>
  <c r="AW5" i="3" l="1"/>
  <c r="AV5" i="3"/>
  <c r="AT5" i="3"/>
  <c r="AS5" i="3"/>
  <c r="AQ5" i="3"/>
  <c r="AP5" i="3"/>
  <c r="AO5" i="3"/>
  <c r="AN5" i="3"/>
  <c r="AM5" i="3" s="1"/>
  <c r="AL5" i="3"/>
  <c r="AK5" i="3"/>
  <c r="AJ5" i="3"/>
  <c r="AI5" i="3"/>
  <c r="AH5" i="3"/>
  <c r="AF5" i="3"/>
  <c r="AE5" i="3"/>
  <c r="AD5" i="3"/>
  <c r="AC5" i="3"/>
  <c r="AB5" i="3"/>
  <c r="AA5" i="3"/>
  <c r="X5" i="3"/>
  <c r="Z5" i="3"/>
  <c r="V5" i="3"/>
  <c r="U5" i="3"/>
  <c r="T5" i="3"/>
  <c r="S5" i="3"/>
  <c r="R5" i="3"/>
  <c r="Q5" i="3"/>
  <c r="P5" i="3"/>
  <c r="L5" i="3"/>
  <c r="K5" i="3"/>
  <c r="J5" i="3"/>
  <c r="I5" i="3"/>
  <c r="H5" i="3"/>
  <c r="F5" i="3"/>
  <c r="E5" i="3"/>
  <c r="Y5" i="3" l="1"/>
  <c r="AG5" i="3"/>
  <c r="O5" i="3"/>
  <c r="N5" i="3" l="1"/>
</calcChain>
</file>

<file path=xl/sharedStrings.xml><?xml version="1.0" encoding="utf-8"?>
<sst xmlns="http://schemas.openxmlformats.org/spreadsheetml/2006/main" count="411" uniqueCount="76">
  <si>
    <t>施設・団体名</t>
    <rPh sb="0" eb="2">
      <t>シセツ</t>
    </rPh>
    <rPh sb="3" eb="5">
      <t>ダンタイ</t>
    </rPh>
    <rPh sb="5" eb="6">
      <t>メイ</t>
    </rPh>
    <phoneticPr fontId="1"/>
  </si>
  <si>
    <t>郵便番号</t>
    <rPh sb="0" eb="4">
      <t>ユウビンバンゴウ</t>
    </rPh>
    <phoneticPr fontId="1"/>
  </si>
  <si>
    <t>住所</t>
    <rPh sb="0" eb="1">
      <t>ジュウ</t>
    </rPh>
    <rPh sb="1" eb="2">
      <t>ジョ</t>
    </rPh>
    <phoneticPr fontId="1"/>
  </si>
  <si>
    <t>TEL</t>
    <phoneticPr fontId="1"/>
  </si>
  <si>
    <t>FAX</t>
    <phoneticPr fontId="1"/>
  </si>
  <si>
    <t>記入責任者</t>
    <rPh sb="0" eb="2">
      <t>キニュウ</t>
    </rPh>
    <rPh sb="2" eb="5">
      <t>セキニンシャ</t>
    </rPh>
    <phoneticPr fontId="1"/>
  </si>
  <si>
    <t>陸上</t>
    <rPh sb="0" eb="2">
      <t>リクジョウ</t>
    </rPh>
    <phoneticPr fontId="1"/>
  </si>
  <si>
    <t>水泳</t>
    <rPh sb="0" eb="2">
      <t>スイエイ</t>
    </rPh>
    <phoneticPr fontId="1"/>
  </si>
  <si>
    <t>アーチェリー</t>
    <phoneticPr fontId="1"/>
  </si>
  <si>
    <t>卓球</t>
    <rPh sb="0" eb="2">
      <t>タッキュウ</t>
    </rPh>
    <phoneticPr fontId="1"/>
  </si>
  <si>
    <t>フライングディスク</t>
    <phoneticPr fontId="1"/>
  </si>
  <si>
    <t>ボウリング</t>
    <phoneticPr fontId="1"/>
  </si>
  <si>
    <t>陸上リレー</t>
    <rPh sb="0" eb="2">
      <t>リクジョウ</t>
    </rPh>
    <phoneticPr fontId="1"/>
  </si>
  <si>
    <t>水泳リレー</t>
    <rPh sb="0" eb="2">
      <t>スイエイ</t>
    </rPh>
    <phoneticPr fontId="1"/>
  </si>
  <si>
    <t>身体障害合計</t>
    <rPh sb="0" eb="2">
      <t>シンタイ</t>
    </rPh>
    <rPh sb="2" eb="4">
      <t>ショウガイ</t>
    </rPh>
    <rPh sb="4" eb="6">
      <t>ゴウケイ</t>
    </rPh>
    <phoneticPr fontId="1"/>
  </si>
  <si>
    <t>知的障害合計</t>
    <rPh sb="0" eb="2">
      <t>チテキ</t>
    </rPh>
    <rPh sb="2" eb="4">
      <t>ショウガイ</t>
    </rPh>
    <rPh sb="4" eb="6">
      <t>ゴウケイ</t>
    </rPh>
    <phoneticPr fontId="1"/>
  </si>
  <si>
    <t>精神障害合計</t>
    <rPh sb="0" eb="2">
      <t>セイシン</t>
    </rPh>
    <rPh sb="2" eb="4">
      <t>ショウガイ</t>
    </rPh>
    <rPh sb="4" eb="6">
      <t>ゴウケイ</t>
    </rPh>
    <phoneticPr fontId="1"/>
  </si>
  <si>
    <t>個人
競技</t>
    <rPh sb="0" eb="2">
      <t>コジン</t>
    </rPh>
    <rPh sb="3" eb="5">
      <t>キョウギ</t>
    </rPh>
    <phoneticPr fontId="1"/>
  </si>
  <si>
    <r>
      <t>精神バレー</t>
    </r>
    <r>
      <rPr>
        <u/>
        <sz val="13"/>
        <color theme="1"/>
        <rFont val="ＭＳ Ｐ明朝"/>
        <family val="1"/>
        <charset val="128"/>
      </rPr>
      <t>（人数を記載）</t>
    </r>
    <rPh sb="0" eb="2">
      <t>セイシン</t>
    </rPh>
    <rPh sb="6" eb="7">
      <t>ヒト</t>
    </rPh>
    <rPh sb="7" eb="8">
      <t>スウ</t>
    </rPh>
    <rPh sb="9" eb="11">
      <t>キサイ</t>
    </rPh>
    <phoneticPr fontId="1"/>
  </si>
  <si>
    <r>
      <t>ゆうゆう運動会</t>
    </r>
    <r>
      <rPr>
        <u/>
        <sz val="13"/>
        <color theme="1"/>
        <rFont val="ＭＳ Ｐ明朝"/>
        <family val="1"/>
        <charset val="128"/>
      </rPr>
      <t>（人数を記載）</t>
    </r>
    <rPh sb="4" eb="7">
      <t>ウンドウカイ</t>
    </rPh>
    <rPh sb="8" eb="10">
      <t>ニンズウ</t>
    </rPh>
    <rPh sb="11" eb="13">
      <t>キサイ</t>
    </rPh>
    <phoneticPr fontId="1"/>
  </si>
  <si>
    <t>人</t>
    <rPh sb="0" eb="1">
      <t>ヒト</t>
    </rPh>
    <phoneticPr fontId="1"/>
  </si>
  <si>
    <t>大会当日緊急連絡先</t>
    <rPh sb="0" eb="2">
      <t>タイカイ</t>
    </rPh>
    <rPh sb="2" eb="4">
      <t>トウジツ</t>
    </rPh>
    <rPh sb="4" eb="6">
      <t>キンキュウ</t>
    </rPh>
    <rPh sb="6" eb="9">
      <t>レンラクサキ</t>
    </rPh>
    <phoneticPr fontId="1"/>
  </si>
  <si>
    <t>サウンドテーブルテニス</t>
    <phoneticPr fontId="1"/>
  </si>
  <si>
    <t>参加人数</t>
    <rPh sb="0" eb="2">
      <t>サンカ</t>
    </rPh>
    <rPh sb="2" eb="4">
      <t>ニンズウ</t>
    </rPh>
    <phoneticPr fontId="1"/>
  </si>
  <si>
    <r>
      <t>うち</t>
    </r>
    <r>
      <rPr>
        <u/>
        <sz val="13"/>
        <color theme="1"/>
        <rFont val="ＭＳ Ｐ明朝"/>
        <family val="1"/>
        <charset val="128"/>
      </rPr>
      <t>開会式</t>
    </r>
    <r>
      <rPr>
        <sz val="13"/>
        <color theme="1"/>
        <rFont val="ＭＳ Ｐ明朝"/>
        <family val="1"/>
        <charset val="128"/>
      </rPr>
      <t>参加人数</t>
    </r>
    <rPh sb="2" eb="5">
      <t>カイカイシキ</t>
    </rPh>
    <rPh sb="5" eb="9">
      <t>サンカニンズウ</t>
    </rPh>
    <phoneticPr fontId="1"/>
  </si>
  <si>
    <t>OP競技</t>
    <rPh sb="2" eb="4">
      <t>キョウギ</t>
    </rPh>
    <phoneticPr fontId="1"/>
  </si>
  <si>
    <t>名称</t>
    <rPh sb="0" eb="2">
      <t>メイショウ</t>
    </rPh>
    <phoneticPr fontId="7"/>
  </si>
  <si>
    <t>〒</t>
    <phoneticPr fontId="7"/>
  </si>
  <si>
    <t>住所</t>
    <rPh sb="0" eb="2">
      <t>ジュウショ</t>
    </rPh>
    <phoneticPr fontId="7"/>
  </si>
  <si>
    <t>FAX</t>
    <phoneticPr fontId="7"/>
  </si>
  <si>
    <t>記入責任者</t>
    <rPh sb="0" eb="2">
      <t>キニュウ</t>
    </rPh>
    <rPh sb="2" eb="5">
      <t>セキニンシャ</t>
    </rPh>
    <phoneticPr fontId="7"/>
  </si>
  <si>
    <t>緊急連絡先
（責任記入者）</t>
    <rPh sb="0" eb="2">
      <t>キンキュウ</t>
    </rPh>
    <rPh sb="2" eb="5">
      <t>レンラクサキ</t>
    </rPh>
    <rPh sb="7" eb="9">
      <t>セキニン</t>
    </rPh>
    <rPh sb="9" eb="12">
      <t>キニュウシャ</t>
    </rPh>
    <phoneticPr fontId="7"/>
  </si>
  <si>
    <t>メールアドレス</t>
    <phoneticPr fontId="7"/>
  </si>
  <si>
    <t>身体</t>
    <rPh sb="0" eb="2">
      <t>シンタイ</t>
    </rPh>
    <phoneticPr fontId="7"/>
  </si>
  <si>
    <t>知的</t>
    <rPh sb="0" eb="2">
      <t>チテキ</t>
    </rPh>
    <phoneticPr fontId="7"/>
  </si>
  <si>
    <t>精神</t>
    <rPh sb="0" eb="2">
      <t>セイシン</t>
    </rPh>
    <phoneticPr fontId="7"/>
  </si>
  <si>
    <t>開会式参加者</t>
    <rPh sb="0" eb="3">
      <t>カイカイシキ</t>
    </rPh>
    <rPh sb="3" eb="6">
      <t>サンカシャ</t>
    </rPh>
    <phoneticPr fontId="7"/>
  </si>
  <si>
    <t>計</t>
    <rPh sb="0" eb="1">
      <t>ケイ</t>
    </rPh>
    <phoneticPr fontId="7"/>
  </si>
  <si>
    <t>陸上</t>
    <rPh sb="0" eb="2">
      <t>リクジョウ</t>
    </rPh>
    <phoneticPr fontId="7"/>
  </si>
  <si>
    <t>水泳</t>
    <rPh sb="0" eb="2">
      <t>スイエイ</t>
    </rPh>
    <phoneticPr fontId="7"/>
  </si>
  <si>
    <t>アーチェリー</t>
    <phoneticPr fontId="7"/>
  </si>
  <si>
    <t>卓球</t>
    <rPh sb="0" eb="2">
      <t>タッキュウ</t>
    </rPh>
    <phoneticPr fontId="7"/>
  </si>
  <si>
    <t>STT</t>
    <phoneticPr fontId="7"/>
  </si>
  <si>
    <t>FD</t>
    <phoneticPr fontId="7"/>
  </si>
  <si>
    <t>ボウリング</t>
    <phoneticPr fontId="7"/>
  </si>
  <si>
    <t>陸上リレー</t>
    <rPh sb="0" eb="1">
      <t>リク</t>
    </rPh>
    <rPh sb="1" eb="2">
      <t>ジョウ</t>
    </rPh>
    <phoneticPr fontId="7"/>
  </si>
  <si>
    <t>陸上リレー</t>
    <rPh sb="0" eb="2">
      <t>リクジョウ</t>
    </rPh>
    <phoneticPr fontId="7"/>
  </si>
  <si>
    <t>水泳リレー</t>
    <rPh sb="0" eb="2">
      <t>スイエイ</t>
    </rPh>
    <phoneticPr fontId="7"/>
  </si>
  <si>
    <t>ゆうゆう運動会</t>
    <rPh sb="4" eb="7">
      <t>ウンドウカイ</t>
    </rPh>
    <phoneticPr fontId="7"/>
  </si>
  <si>
    <r>
      <rPr>
        <u/>
        <sz val="13"/>
        <color theme="1"/>
        <rFont val="ＭＳ Ｐ明朝"/>
        <family val="1"/>
        <charset val="128"/>
      </rPr>
      <t>会場内に
入る必要
がある</t>
    </r>
    <r>
      <rPr>
        <sz val="13"/>
        <color theme="1"/>
        <rFont val="ＭＳ Ｐ明朝"/>
        <family val="1"/>
        <charset val="128"/>
      </rPr>
      <t xml:space="preserve">
引率者、
介助者の
予定人数※</t>
    </r>
    <rPh sb="0" eb="2">
      <t>カイジョウ</t>
    </rPh>
    <rPh sb="2" eb="3">
      <t>ナイ</t>
    </rPh>
    <rPh sb="5" eb="6">
      <t>ハイ</t>
    </rPh>
    <rPh sb="7" eb="9">
      <t>ヒツヨウ</t>
    </rPh>
    <rPh sb="14" eb="16">
      <t>インソツ</t>
    </rPh>
    <rPh sb="16" eb="17">
      <t>シャ</t>
    </rPh>
    <rPh sb="19" eb="22">
      <t>カイジョシャ</t>
    </rPh>
    <rPh sb="24" eb="26">
      <t>ヨテイ</t>
    </rPh>
    <rPh sb="26" eb="28">
      <t>ニンズウ</t>
    </rPh>
    <phoneticPr fontId="1"/>
  </si>
  <si>
    <t>精神バレー</t>
    <rPh sb="0" eb="2">
      <t>セイシン</t>
    </rPh>
    <phoneticPr fontId="1"/>
  </si>
  <si>
    <t>ゆうゆう運動会</t>
    <rPh sb="4" eb="7">
      <t>ウンドウカイ</t>
    </rPh>
    <phoneticPr fontId="1"/>
  </si>
  <si>
    <t>団体競技</t>
    <rPh sb="0" eb="2">
      <t>ダンタイ</t>
    </rPh>
    <rPh sb="2" eb="4">
      <t>キョウギ</t>
    </rPh>
    <phoneticPr fontId="1"/>
  </si>
  <si>
    <t>（単位：人）</t>
    <rPh sb="1" eb="3">
      <t>タンイ</t>
    </rPh>
    <rPh sb="4" eb="5">
      <t>ニン</t>
    </rPh>
    <phoneticPr fontId="7"/>
  </si>
  <si>
    <t>個人競技</t>
    <rPh sb="0" eb="4">
      <t>コジンキョウギ</t>
    </rPh>
    <phoneticPr fontId="7"/>
  </si>
  <si>
    <t>団体
競技</t>
    <rPh sb="0" eb="2">
      <t>ダンタイ</t>
    </rPh>
    <rPh sb="3" eb="5">
      <t>キョウギ</t>
    </rPh>
    <phoneticPr fontId="7"/>
  </si>
  <si>
    <t>OP
競技</t>
    <rPh sb="3" eb="5">
      <t>キョウギ</t>
    </rPh>
    <phoneticPr fontId="7"/>
  </si>
  <si>
    <t>会場に入る引率者、介助者</t>
    <rPh sb="0" eb="2">
      <t>カイジョウ</t>
    </rPh>
    <rPh sb="3" eb="4">
      <t>ハイ</t>
    </rPh>
    <rPh sb="5" eb="8">
      <t>インソツシャ</t>
    </rPh>
    <rPh sb="9" eb="12">
      <t>カイジョシャ</t>
    </rPh>
    <phoneticPr fontId="7"/>
  </si>
  <si>
    <t>精神バレー</t>
    <rPh sb="0" eb="2">
      <t>セイシン</t>
    </rPh>
    <phoneticPr fontId="7"/>
  </si>
  <si>
    <t>引率者等</t>
    <rPh sb="0" eb="3">
      <t>インソツシャ</t>
    </rPh>
    <rPh sb="3" eb="4">
      <t>トウ</t>
    </rPh>
    <phoneticPr fontId="7"/>
  </si>
  <si>
    <t>石川県</t>
    <rPh sb="0" eb="3">
      <t>イシカワケン</t>
    </rPh>
    <phoneticPr fontId="1"/>
  </si>
  <si>
    <t>くらつき</t>
    <phoneticPr fontId="1"/>
  </si>
  <si>
    <t>山田太郎</t>
    <rPh sb="0" eb="4">
      <t>ヤマダタロウ</t>
    </rPh>
    <phoneticPr fontId="1"/>
  </si>
  <si>
    <t>TEL</t>
    <phoneticPr fontId="7"/>
  </si>
  <si>
    <t>ボッチャ</t>
    <phoneticPr fontId="1"/>
  </si>
  <si>
    <t>ボッチャ</t>
    <phoneticPr fontId="1"/>
  </si>
  <si>
    <t>999-9999</t>
    <phoneticPr fontId="1"/>
  </si>
  <si>
    <t>090-0000-0000</t>
    <phoneticPr fontId="1"/>
  </si>
  <si>
    <t>第23回
合計</t>
    <rPh sb="0" eb="1">
      <t>ダイ</t>
    </rPh>
    <rPh sb="3" eb="4">
      <t>カイ</t>
    </rPh>
    <rPh sb="5" eb="7">
      <t>ゴウケイ</t>
    </rPh>
    <phoneticPr fontId="7"/>
  </si>
  <si>
    <t>　金沢会場</t>
    <rPh sb="1" eb="3">
      <t>カナザワ</t>
    </rPh>
    <rPh sb="3" eb="5">
      <t>カイジョウ</t>
    </rPh>
    <phoneticPr fontId="1"/>
  </si>
  <si>
    <t>　能登会場</t>
    <rPh sb="1" eb="5">
      <t>ノトカイジョウ</t>
    </rPh>
    <phoneticPr fontId="1"/>
  </si>
  <si>
    <r>
      <t>第</t>
    </r>
    <r>
      <rPr>
        <b/>
        <sz val="16"/>
        <color rgb="FFFF0000"/>
        <rFont val="游ゴシック"/>
        <family val="3"/>
        <charset val="128"/>
        <scheme val="minor"/>
      </rPr>
      <t>２６</t>
    </r>
    <r>
      <rPr>
        <b/>
        <sz val="16"/>
        <rFont val="游ゴシック"/>
        <family val="3"/>
        <charset val="128"/>
        <scheme val="minor"/>
      </rPr>
      <t>回石川県障害者スポーツ大会　所属別参加者数</t>
    </r>
    <rPh sb="0" eb="1">
      <t>ダイ</t>
    </rPh>
    <rPh sb="3" eb="4">
      <t>カイ</t>
    </rPh>
    <rPh sb="4" eb="7">
      <t>イシカワケン</t>
    </rPh>
    <rPh sb="7" eb="10">
      <t>ショウガイシャ</t>
    </rPh>
    <rPh sb="14" eb="16">
      <t>タイカイ</t>
    </rPh>
    <rPh sb="17" eb="19">
      <t>ショゾク</t>
    </rPh>
    <rPh sb="19" eb="20">
      <t>ベツ</t>
    </rPh>
    <rPh sb="20" eb="23">
      <t>サンカシャ</t>
    </rPh>
    <rPh sb="23" eb="24">
      <t>スウ</t>
    </rPh>
    <phoneticPr fontId="7"/>
  </si>
  <si>
    <t>第２６回石川県障害者スポーツ大会出場申込総括表</t>
    <rPh sb="0" eb="1">
      <t>ダイ</t>
    </rPh>
    <rPh sb="3" eb="4">
      <t>カイ</t>
    </rPh>
    <rPh sb="4" eb="7">
      <t>イシカワケン</t>
    </rPh>
    <rPh sb="7" eb="10">
      <t>ショウガイシャ</t>
    </rPh>
    <rPh sb="14" eb="16">
      <t>タイカイ</t>
    </rPh>
    <phoneticPr fontId="1"/>
  </si>
  <si>
    <t>　加賀会場</t>
    <rPh sb="1" eb="3">
      <t>カガ</t>
    </rPh>
    <rPh sb="3" eb="5">
      <t>カイジョウ</t>
    </rPh>
    <phoneticPr fontId="1"/>
  </si>
  <si>
    <t>　加賀会場</t>
    <rPh sb="1" eb="5">
      <t>カガカイジョウ</t>
    </rPh>
    <phoneticPr fontId="1"/>
  </si>
  <si>
    <t>076-999-9999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</si>
</sst>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3"/>
      <color theme="1"/>
      <name val="ＭＳ Ｐ明朝"/>
      <family val="1"/>
      <charset val="128"/>
    </font>
    <font>
      <u/>
      <sz val="13"/>
      <color theme="1"/>
      <name val="ＭＳ Ｐ明朝"/>
      <family val="1"/>
      <charset val="128"/>
    </font>
    <font>
      <sz val="11"/>
      <name val="ＭＳ Ｐゴシック"/>
      <family val="3"/>
      <charset val="128"/>
    </font>
    <font>
      <sz val="10"/>
      <name val="游ゴシック"/>
      <family val="3"/>
      <charset val="128"/>
      <scheme val="minor"/>
    </font>
    <font>
      <b/>
      <sz val="16"/>
      <name val="游ゴシック"/>
      <family val="3"/>
      <charset val="128"/>
      <scheme val="minor"/>
    </font>
    <font>
      <sz val="6"/>
      <name val="ＭＳ Ｐゴシック"/>
      <family val="3"/>
      <charset val="128"/>
    </font>
    <font>
      <sz val="10"/>
      <name val="ＭＳ Ｐゴシック"/>
      <family val="3"/>
      <charset val="128"/>
    </font>
    <font>
      <sz val="9"/>
      <name val="游ゴシック"/>
      <family val="3"/>
      <charset val="128"/>
      <scheme val="minor"/>
    </font>
    <font>
      <sz val="14"/>
      <name val="游ゴシック"/>
      <family val="3"/>
      <charset val="128"/>
      <scheme val="minor"/>
    </font>
    <font>
      <u/>
      <sz val="11"/>
      <color theme="10"/>
      <name val="ＭＳ Ｐゴシック"/>
      <family val="3"/>
      <charset val="128"/>
    </font>
    <font>
      <u/>
      <sz val="11"/>
      <name val="ＭＳ Ｐゴシック"/>
      <family val="3"/>
      <charset val="128"/>
    </font>
    <font>
      <b/>
      <sz val="16"/>
      <color rgb="FFFF0000"/>
      <name val="游ゴシック"/>
      <family val="3"/>
      <charset val="128"/>
      <scheme val="minor"/>
    </font>
    <font>
      <sz val="8"/>
      <name val="游ゴシック"/>
      <family val="3"/>
      <charset val="128"/>
      <scheme val="minor"/>
    </font>
    <font>
      <sz val="13"/>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bgColor indexed="64"/>
      </patternFill>
    </fill>
  </fills>
  <borders count="64">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bottom style="hair">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medium">
        <color indexed="64"/>
      </left>
      <right style="medium">
        <color indexed="64"/>
      </right>
      <top/>
      <bottom style="hair">
        <color indexed="64"/>
      </bottom>
      <diagonal/>
    </border>
    <border>
      <left style="thin">
        <color indexed="64"/>
      </left>
      <right style="thin">
        <color indexed="64"/>
      </right>
      <top style="thick">
        <color indexed="64"/>
      </top>
      <bottom style="thin">
        <color indexed="64"/>
      </bottom>
      <diagonal/>
    </border>
    <border diagonalUp="1">
      <left style="thin">
        <color indexed="64"/>
      </left>
      <right/>
      <top/>
      <bottom/>
      <diagonal style="thin">
        <color indexed="64"/>
      </diagonal>
    </border>
    <border>
      <left style="thin">
        <color indexed="64"/>
      </left>
      <right/>
      <top style="double">
        <color indexed="64"/>
      </top>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Up="1">
      <left style="thin">
        <color indexed="64"/>
      </left>
      <right/>
      <top style="hair">
        <color indexed="64"/>
      </top>
      <bottom style="double">
        <color indexed="64"/>
      </bottom>
      <diagonal style="thin">
        <color indexed="64"/>
      </diagonal>
    </border>
    <border>
      <left style="thin">
        <color indexed="64"/>
      </left>
      <right style="thin">
        <color indexed="64"/>
      </right>
      <top style="hair">
        <color indexed="64"/>
      </top>
      <bottom/>
      <diagonal/>
    </border>
    <border>
      <left/>
      <right/>
      <top style="hair">
        <color indexed="64"/>
      </top>
      <bottom/>
      <diagonal/>
    </border>
    <border diagonalUp="1">
      <left style="thin">
        <color indexed="64"/>
      </left>
      <right/>
      <top style="hair">
        <color indexed="64"/>
      </top>
      <bottom/>
      <diagonal style="thin">
        <color indexed="64"/>
      </diagonal>
    </border>
  </borders>
  <cellStyleXfs count="4">
    <xf numFmtId="0" fontId="0" fillId="0" borderId="0"/>
    <xf numFmtId="0" fontId="4" fillId="0" borderId="0"/>
    <xf numFmtId="0" fontId="8" fillId="0" borderId="0"/>
    <xf numFmtId="0" fontId="11" fillId="0" borderId="0" applyNumberFormat="0" applyFill="0" applyBorder="0" applyAlignment="0" applyProtection="0"/>
  </cellStyleXfs>
  <cellXfs count="16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2" fillId="0" borderId="20" xfId="0" applyFont="1" applyBorder="1"/>
    <xf numFmtId="0" fontId="2" fillId="2" borderId="5" xfId="0" applyFont="1" applyFill="1" applyBorder="1" applyAlignment="1">
      <alignment vertical="center"/>
    </xf>
    <xf numFmtId="0" fontId="2" fillId="0" borderId="22"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4" xfId="0" applyFont="1" applyBorder="1" applyAlignment="1">
      <alignment vertical="center"/>
    </xf>
    <xf numFmtId="0" fontId="5" fillId="0" borderId="0" xfId="1" applyFont="1" applyAlignment="1">
      <alignment vertical="center" shrinkToFit="1"/>
    </xf>
    <xf numFmtId="0" fontId="5" fillId="0" borderId="17" xfId="2" applyFont="1" applyBorder="1" applyAlignment="1">
      <alignment vertical="center" shrinkToFit="1"/>
    </xf>
    <xf numFmtId="0" fontId="5" fillId="0" borderId="28" xfId="2" applyFont="1" applyBorder="1" applyAlignment="1">
      <alignment horizontal="center" vertical="center" textRotation="255" shrinkToFit="1"/>
    </xf>
    <xf numFmtId="0" fontId="9" fillId="0" borderId="3" xfId="2" applyFont="1" applyBorder="1" applyAlignment="1">
      <alignment horizontal="center" vertical="center" textRotation="255" shrinkToFit="1"/>
    </xf>
    <xf numFmtId="0" fontId="9" fillId="0" borderId="9" xfId="2" applyFont="1" applyBorder="1" applyAlignment="1">
      <alignment horizontal="center" vertical="center" textRotation="255" shrinkToFit="1"/>
    </xf>
    <xf numFmtId="0" fontId="9" fillId="6" borderId="29" xfId="2" applyFont="1" applyFill="1" applyBorder="1" applyAlignment="1">
      <alignment horizontal="center" vertical="center" textRotation="255" shrinkToFit="1"/>
    </xf>
    <xf numFmtId="0" fontId="9" fillId="0" borderId="30" xfId="2" applyFont="1" applyBorder="1" applyAlignment="1">
      <alignment horizontal="center" vertical="center" textRotation="255" shrinkToFit="1"/>
    </xf>
    <xf numFmtId="0" fontId="9" fillId="6" borderId="9" xfId="2" applyFont="1" applyFill="1" applyBorder="1" applyAlignment="1">
      <alignment horizontal="center" vertical="center" textRotation="255" shrinkToFit="1"/>
    </xf>
    <xf numFmtId="0" fontId="9" fillId="0" borderId="19" xfId="2" applyFont="1" applyBorder="1" applyAlignment="1">
      <alignment horizontal="center" vertical="center" textRotation="255" wrapText="1" shrinkToFit="1"/>
    </xf>
    <xf numFmtId="0" fontId="9" fillId="0" borderId="26" xfId="2" applyFont="1" applyBorder="1" applyAlignment="1">
      <alignment horizontal="center" vertical="center" textRotation="255" wrapText="1" shrinkToFit="1"/>
    </xf>
    <xf numFmtId="0" fontId="5" fillId="0" borderId="9" xfId="1" applyFont="1" applyBorder="1" applyAlignment="1">
      <alignment horizontal="center" vertical="center" shrinkToFit="1"/>
    </xf>
    <xf numFmtId="0" fontId="10" fillId="0" borderId="9" xfId="1" applyFont="1" applyBorder="1" applyAlignment="1">
      <alignment vertical="center" shrinkToFit="1"/>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5" borderId="2" xfId="0" applyFont="1" applyFill="1" applyBorder="1" applyAlignment="1">
      <alignment vertical="center"/>
    </xf>
    <xf numFmtId="0" fontId="2" fillId="5" borderId="12" xfId="0" applyFont="1" applyFill="1" applyBorder="1" applyAlignment="1">
      <alignment vertical="center"/>
    </xf>
    <xf numFmtId="0" fontId="2" fillId="5" borderId="16" xfId="0" applyFont="1" applyFill="1" applyBorder="1" applyAlignment="1">
      <alignment vertical="center"/>
    </xf>
    <xf numFmtId="0" fontId="2" fillId="5" borderId="23" xfId="0" applyFont="1" applyFill="1" applyBorder="1" applyAlignment="1">
      <alignment vertical="center"/>
    </xf>
    <xf numFmtId="0" fontId="2" fillId="5" borderId="0" xfId="0" applyFont="1" applyFill="1" applyAlignment="1">
      <alignment vertical="center"/>
    </xf>
    <xf numFmtId="0" fontId="2" fillId="5" borderId="18" xfId="0" applyFont="1" applyFill="1" applyBorder="1" applyAlignment="1">
      <alignment vertical="center"/>
    </xf>
    <xf numFmtId="0" fontId="2" fillId="5" borderId="25" xfId="0" applyFont="1" applyFill="1" applyBorder="1" applyAlignment="1">
      <alignment vertical="center"/>
    </xf>
    <xf numFmtId="0" fontId="2" fillId="5" borderId="17" xfId="0" applyFont="1" applyFill="1" applyBorder="1" applyAlignment="1">
      <alignment vertical="center"/>
    </xf>
    <xf numFmtId="0" fontId="2" fillId="5" borderId="7" xfId="0" applyFont="1" applyFill="1" applyBorder="1" applyAlignment="1">
      <alignment vertical="center"/>
    </xf>
    <xf numFmtId="0" fontId="2" fillId="7" borderId="2" xfId="0" applyFont="1" applyFill="1" applyBorder="1" applyAlignment="1">
      <alignment vertical="center"/>
    </xf>
    <xf numFmtId="0" fontId="2" fillId="7" borderId="5" xfId="0" applyFont="1" applyFill="1" applyBorder="1" applyAlignment="1">
      <alignment vertical="center"/>
    </xf>
    <xf numFmtId="0" fontId="2" fillId="7" borderId="9" xfId="0" applyFont="1" applyFill="1" applyBorder="1" applyAlignment="1">
      <alignment vertical="center"/>
    </xf>
    <xf numFmtId="0" fontId="2" fillId="7" borderId="10" xfId="0" applyFont="1" applyFill="1" applyBorder="1" applyAlignment="1">
      <alignment vertical="center"/>
    </xf>
    <xf numFmtId="0" fontId="2" fillId="7" borderId="17" xfId="0" applyFont="1" applyFill="1" applyBorder="1" applyAlignment="1">
      <alignment vertical="center"/>
    </xf>
    <xf numFmtId="0" fontId="2" fillId="7" borderId="21" xfId="0" applyFont="1" applyFill="1" applyBorder="1" applyAlignment="1">
      <alignment vertical="center"/>
    </xf>
    <xf numFmtId="0" fontId="2" fillId="7" borderId="4" xfId="0" applyFont="1" applyFill="1" applyBorder="1" applyAlignment="1">
      <alignment vertical="center"/>
    </xf>
    <xf numFmtId="0" fontId="2" fillId="0" borderId="26" xfId="0" applyFont="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5" fillId="0" borderId="0" xfId="1" applyFont="1" applyAlignment="1">
      <alignment horizontal="center" vertical="center" shrinkToFit="1"/>
    </xf>
    <xf numFmtId="0" fontId="5" fillId="0" borderId="27" xfId="1" applyFont="1" applyBorder="1" applyAlignment="1">
      <alignment vertical="center" shrinkToFit="1"/>
    </xf>
    <xf numFmtId="0" fontId="5" fillId="0" borderId="44" xfId="2" applyFont="1" applyBorder="1" applyAlignment="1">
      <alignment horizontal="center" vertical="center" textRotation="255" shrinkToFit="1"/>
    </xf>
    <xf numFmtId="0" fontId="9" fillId="0" borderId="26" xfId="2" applyFont="1" applyBorder="1" applyAlignment="1">
      <alignment horizontal="center" vertical="center" textRotation="255" shrinkToFit="1"/>
    </xf>
    <xf numFmtId="0" fontId="9" fillId="0" borderId="0" xfId="2" applyFont="1" applyAlignment="1">
      <alignment horizontal="center" vertical="center" textRotation="255" shrinkToFit="1"/>
    </xf>
    <xf numFmtId="0" fontId="14" fillId="0" borderId="0" xfId="2" applyFont="1" applyAlignment="1">
      <alignment horizontal="center" vertical="center" textRotation="255" wrapText="1" shrinkToFit="1"/>
    </xf>
    <xf numFmtId="0" fontId="9" fillId="9" borderId="26" xfId="2" applyFont="1" applyFill="1" applyBorder="1" applyAlignment="1">
      <alignment horizontal="center" vertical="center" textRotation="255" wrapText="1" shrinkToFit="1"/>
    </xf>
    <xf numFmtId="0" fontId="14" fillId="0" borderId="26" xfId="2" applyFont="1" applyBorder="1" applyAlignment="1">
      <alignment horizontal="center" vertical="center" textRotation="255" wrapText="1" shrinkToFit="1"/>
    </xf>
    <xf numFmtId="0" fontId="5" fillId="0" borderId="9" xfId="1" applyFont="1" applyBorder="1" applyAlignment="1">
      <alignment vertical="center" shrinkToFit="1"/>
    </xf>
    <xf numFmtId="0" fontId="5" fillId="0" borderId="9" xfId="2" applyFont="1" applyBorder="1" applyAlignment="1">
      <alignment vertical="center" shrinkToFit="1"/>
    </xf>
    <xf numFmtId="0" fontId="5" fillId="0" borderId="2" xfId="2" applyFont="1" applyBorder="1" applyAlignment="1">
      <alignment horizontal="center" vertical="center" shrinkToFit="1"/>
    </xf>
    <xf numFmtId="0" fontId="5" fillId="0" borderId="9" xfId="2" quotePrefix="1" applyFont="1" applyBorder="1" applyAlignment="1">
      <alignment horizontal="center" vertical="center" shrinkToFit="1"/>
    </xf>
    <xf numFmtId="0" fontId="5" fillId="0" borderId="3" xfId="2" applyFont="1" applyBorder="1" applyAlignment="1">
      <alignment vertical="center" shrinkToFit="1"/>
    </xf>
    <xf numFmtId="0" fontId="5" fillId="0" borderId="9" xfId="2" applyFont="1" applyBorder="1" applyAlignment="1">
      <alignment horizontal="center" vertical="center" shrinkToFit="1"/>
    </xf>
    <xf numFmtId="0" fontId="5" fillId="0" borderId="3" xfId="2" applyFont="1" applyBorder="1" applyAlignment="1">
      <alignment horizontal="center" vertical="center" shrinkToFit="1"/>
    </xf>
    <xf numFmtId="0" fontId="11" fillId="0" borderId="0" xfId="3" applyNumberFormat="1" applyFill="1" applyBorder="1" applyAlignment="1">
      <alignment vertical="center" shrinkToFit="1"/>
    </xf>
    <xf numFmtId="0" fontId="12" fillId="0" borderId="32" xfId="3" applyFont="1" applyFill="1" applyBorder="1" applyAlignment="1">
      <alignment vertical="center" shrinkToFit="1"/>
    </xf>
    <xf numFmtId="0" fontId="5" fillId="0" borderId="45" xfId="1" applyFont="1" applyBorder="1" applyAlignment="1">
      <alignment horizontal="right" vertical="center" shrinkToFit="1"/>
    </xf>
    <xf numFmtId="0" fontId="5" fillId="0" borderId="46" xfId="1" applyFont="1" applyBorder="1" applyAlignment="1">
      <alignment horizontal="right" vertical="center" shrinkToFit="1"/>
    </xf>
    <xf numFmtId="0" fontId="5" fillId="0" borderId="47" xfId="1" applyFont="1" applyBorder="1" applyAlignment="1">
      <alignment horizontal="right" vertical="center" shrinkToFit="1"/>
    </xf>
    <xf numFmtId="0" fontId="5" fillId="0" borderId="48" xfId="1" applyFont="1" applyBorder="1" applyAlignment="1">
      <alignment horizontal="right" vertical="center" shrinkToFit="1"/>
    </xf>
    <xf numFmtId="0" fontId="5" fillId="6" borderId="49" xfId="1" applyFont="1" applyFill="1" applyBorder="1" applyAlignment="1">
      <alignment horizontal="right" vertical="center" shrinkToFit="1"/>
    </xf>
    <xf numFmtId="0" fontId="5" fillId="0" borderId="50" xfId="1" applyFont="1" applyBorder="1" applyAlignment="1">
      <alignment horizontal="right" vertical="center" shrinkToFit="1"/>
    </xf>
    <xf numFmtId="0" fontId="5" fillId="6" borderId="47" xfId="1" applyFont="1" applyFill="1" applyBorder="1" applyAlignment="1">
      <alignment horizontal="right" vertical="center" shrinkToFit="1"/>
    </xf>
    <xf numFmtId="0" fontId="5" fillId="6" borderId="51" xfId="1" applyFont="1" applyFill="1" applyBorder="1" applyAlignment="1">
      <alignment horizontal="right" vertical="center" shrinkToFit="1"/>
    </xf>
    <xf numFmtId="0" fontId="5" fillId="0" borderId="52" xfId="1" applyFont="1" applyBorder="1" applyAlignment="1">
      <alignment horizontal="right" vertical="center" shrinkToFit="1"/>
    </xf>
    <xf numFmtId="0" fontId="5" fillId="0" borderId="0" xfId="2" applyFont="1" applyAlignment="1">
      <alignment vertical="center" shrinkToFit="1"/>
    </xf>
    <xf numFmtId="0" fontId="5" fillId="0" borderId="2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53" xfId="0" applyFont="1" applyBorder="1" applyAlignment="1">
      <alignment horizontal="right" vertical="center" shrinkToFit="1"/>
    </xf>
    <xf numFmtId="0" fontId="5" fillId="0" borderId="47" xfId="0" applyFont="1" applyBorder="1" applyAlignment="1">
      <alignment horizontal="right" vertical="center" shrinkToFit="1"/>
    </xf>
    <xf numFmtId="0" fontId="5" fillId="0" borderId="0" xfId="0" applyFont="1" applyAlignment="1">
      <alignment vertical="center" shrinkToFit="1"/>
    </xf>
    <xf numFmtId="0" fontId="2" fillId="5" borderId="20" xfId="0" applyFont="1" applyFill="1" applyBorder="1" applyAlignment="1">
      <alignment vertical="center"/>
    </xf>
    <xf numFmtId="0" fontId="5" fillId="0" borderId="27" xfId="0" applyFont="1" applyBorder="1" applyAlignment="1">
      <alignment vertical="center" shrinkToFit="1"/>
    </xf>
    <xf numFmtId="0" fontId="14" fillId="0" borderId="27" xfId="1" applyFont="1" applyBorder="1" applyAlignment="1">
      <alignment horizontal="center" vertical="center" wrapText="1" shrinkToFit="1"/>
    </xf>
    <xf numFmtId="0" fontId="1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15" fillId="0" borderId="6" xfId="0" applyFont="1" applyBorder="1" applyAlignment="1">
      <alignment horizontal="center" vertical="center" shrinkToFit="1"/>
    </xf>
    <xf numFmtId="0" fontId="2" fillId="0" borderId="20" xfId="0" applyFont="1" applyBorder="1" applyAlignment="1">
      <alignment vertical="center" wrapText="1"/>
    </xf>
    <xf numFmtId="0" fontId="5" fillId="0" borderId="54" xfId="0" applyFont="1" applyBorder="1" applyAlignment="1">
      <alignment horizontal="right" vertical="center" shrinkToFit="1"/>
    </xf>
    <xf numFmtId="0" fontId="2" fillId="5" borderId="6" xfId="0" applyFont="1" applyFill="1" applyBorder="1" applyAlignment="1">
      <alignment vertical="center"/>
    </xf>
    <xf numFmtId="0" fontId="2" fillId="0" borderId="55" xfId="0" applyFont="1" applyBorder="1" applyAlignment="1">
      <alignment vertical="center"/>
    </xf>
    <xf numFmtId="0" fontId="2" fillId="7" borderId="56" xfId="0" applyFont="1" applyFill="1" applyBorder="1" applyAlignment="1">
      <alignment vertical="center"/>
    </xf>
    <xf numFmtId="0" fontId="2" fillId="0" borderId="0" xfId="0" applyFont="1" applyAlignment="1">
      <alignment horizontal="center" vertical="center"/>
    </xf>
    <xf numFmtId="0" fontId="2" fillId="0" borderId="57" xfId="0" applyFont="1" applyBorder="1" applyAlignment="1">
      <alignment vertical="center"/>
    </xf>
    <xf numFmtId="0" fontId="2" fillId="5" borderId="58" xfId="0" applyFont="1" applyFill="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5" borderId="62" xfId="0" applyFont="1" applyFill="1" applyBorder="1" applyAlignment="1">
      <alignment vertical="center"/>
    </xf>
    <xf numFmtId="0" fontId="2" fillId="0" borderId="63" xfId="0" applyFont="1" applyBorder="1" applyAlignment="1">
      <alignment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5" borderId="4"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19" xfId="0" applyFont="1" applyFill="1" applyBorder="1" applyAlignment="1">
      <alignment horizontal="center" vertical="center"/>
    </xf>
    <xf numFmtId="0" fontId="15" fillId="0" borderId="0" xfId="0" applyFont="1" applyAlignment="1">
      <alignment horizontal="center" vertical="center"/>
    </xf>
    <xf numFmtId="0" fontId="5" fillId="0" borderId="17" xfId="2"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8" borderId="6" xfId="2" applyFont="1" applyFill="1" applyBorder="1" applyAlignment="1">
      <alignment horizontal="center" vertical="center" shrinkToFit="1"/>
    </xf>
    <xf numFmtId="0" fontId="5" fillId="8" borderId="7" xfId="2" applyFont="1" applyFill="1" applyBorder="1" applyAlignment="1">
      <alignment horizontal="center" vertical="center" shrinkToFit="1"/>
    </xf>
    <xf numFmtId="0" fontId="5" fillId="5" borderId="2" xfId="2" applyFont="1" applyFill="1" applyBorder="1" applyAlignment="1">
      <alignment horizontal="center" vertical="center" shrinkToFit="1"/>
    </xf>
    <xf numFmtId="0" fontId="5" fillId="5" borderId="0" xfId="2" applyFont="1" applyFill="1" applyAlignment="1">
      <alignment horizontal="center" vertical="center" shrinkToFit="1"/>
    </xf>
    <xf numFmtId="0" fontId="5" fillId="5" borderId="3" xfId="2" applyFont="1" applyFill="1" applyBorder="1" applyAlignment="1">
      <alignment horizontal="center" vertical="center" shrinkToFit="1"/>
    </xf>
    <xf numFmtId="0" fontId="5" fillId="0" borderId="42" xfId="1" applyFont="1" applyBorder="1" applyAlignment="1">
      <alignment horizontal="center" vertical="center" shrinkToFit="1"/>
    </xf>
    <xf numFmtId="0" fontId="5" fillId="0" borderId="7" xfId="1" applyFont="1" applyBorder="1" applyAlignment="1">
      <alignment horizontal="center" vertical="center" shrinkToFit="1"/>
    </xf>
    <xf numFmtId="0" fontId="5" fillId="3" borderId="20" xfId="2" applyFont="1" applyFill="1" applyBorder="1" applyAlignment="1">
      <alignment horizontal="center" vertical="center" shrinkToFit="1"/>
    </xf>
    <xf numFmtId="0" fontId="5" fillId="3" borderId="7" xfId="2" applyFont="1" applyFill="1" applyBorder="1" applyAlignment="1">
      <alignment horizontal="center" vertical="center" shrinkToFit="1"/>
    </xf>
    <xf numFmtId="0" fontId="5" fillId="3" borderId="8" xfId="2" applyFont="1" applyFill="1" applyBorder="1" applyAlignment="1">
      <alignment horizontal="center" vertical="center" shrinkToFit="1"/>
    </xf>
    <xf numFmtId="0" fontId="5" fillId="4" borderId="1" xfId="2" applyFont="1" applyFill="1" applyBorder="1" applyAlignment="1">
      <alignment horizontal="center" vertical="center" shrinkToFit="1"/>
    </xf>
    <xf numFmtId="0" fontId="5" fillId="4" borderId="7" xfId="2" applyFont="1" applyFill="1" applyBorder="1" applyAlignment="1">
      <alignment horizontal="center" vertical="center" shrinkToFit="1"/>
    </xf>
    <xf numFmtId="0" fontId="5" fillId="4" borderId="8" xfId="2" applyFont="1" applyFill="1" applyBorder="1" applyAlignment="1">
      <alignment horizontal="center" vertical="center" shrinkToFit="1"/>
    </xf>
    <xf numFmtId="0" fontId="5" fillId="0" borderId="41" xfId="1" applyFont="1" applyBorder="1" applyAlignment="1">
      <alignment horizontal="center" vertical="center" wrapText="1" shrinkToFit="1"/>
    </xf>
    <xf numFmtId="0" fontId="5" fillId="0" borderId="32" xfId="1" applyFont="1" applyBorder="1" applyAlignment="1">
      <alignment horizontal="center" vertical="center" shrinkToFit="1"/>
    </xf>
    <xf numFmtId="0" fontId="5" fillId="0" borderId="33" xfId="1" applyFont="1" applyBorder="1" applyAlignment="1">
      <alignment horizontal="center" vertical="center" shrinkToFit="1"/>
    </xf>
    <xf numFmtId="0" fontId="6" fillId="0" borderId="0" xfId="1" applyFont="1" applyAlignment="1">
      <alignment horizontal="left" vertical="center" shrinkToFit="1"/>
    </xf>
    <xf numFmtId="0" fontId="5" fillId="0" borderId="27" xfId="1" applyFont="1" applyBorder="1" applyAlignment="1">
      <alignment horizontal="center" vertical="center" shrinkToFit="1"/>
    </xf>
    <xf numFmtId="0" fontId="5" fillId="0" borderId="27" xfId="1" applyFont="1" applyBorder="1" applyAlignment="1">
      <alignment horizontal="center" vertical="center" wrapText="1" shrinkToFit="1"/>
    </xf>
    <xf numFmtId="0" fontId="5" fillId="0" borderId="27" xfId="2" applyFont="1" applyBorder="1" applyAlignment="1">
      <alignment horizontal="center" vertical="center" shrinkToFit="1"/>
    </xf>
    <xf numFmtId="0" fontId="5" fillId="0" borderId="27" xfId="2" applyFont="1" applyBorder="1" applyAlignment="1">
      <alignment horizontal="center" vertical="center" wrapText="1" shrinkToFit="1"/>
    </xf>
    <xf numFmtId="0" fontId="5" fillId="0" borderId="6" xfId="2" applyFont="1" applyBorder="1" applyAlignment="1">
      <alignment horizontal="center" vertical="center" wrapText="1" shrinkToFit="1"/>
    </xf>
  </cellXfs>
  <cellStyles count="4">
    <cellStyle name="ハイパーリンク" xfId="3" builtinId="8"/>
    <cellStyle name="標準" xfId="0" builtinId="0"/>
    <cellStyle name="標準 2" xfId="1" xr:uid="{00000000-0005-0000-0000-000002000000}"/>
    <cellStyle name="標準_kobatake体制等状況データ出力"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xdr:rowOff>
    </xdr:from>
    <xdr:to>
      <xdr:col>3</xdr:col>
      <xdr:colOff>95250</xdr:colOff>
      <xdr:row>1</xdr:row>
      <xdr:rowOff>122464</xdr:rowOff>
    </xdr:to>
    <xdr:sp macro="" textlink="">
      <xdr:nvSpPr>
        <xdr:cNvPr id="2" name="角丸四角形 1">
          <a:extLst>
            <a:ext uri="{FF2B5EF4-FFF2-40B4-BE49-F238E27FC236}">
              <a16:creationId xmlns:a16="http://schemas.microsoft.com/office/drawing/2014/main" id="{2BDEEB86-834C-4B53-8EC7-2A9C6D1BD1F2}"/>
            </a:ext>
          </a:extLst>
        </xdr:cNvPr>
        <xdr:cNvSpPr/>
      </xdr:nvSpPr>
      <xdr:spPr>
        <a:xfrm>
          <a:off x="0" y="2"/>
          <a:ext cx="1066800" cy="31296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latin typeface="ＭＳ Ｐ明朝" panose="02020600040205080304" pitchFamily="18" charset="-128"/>
              <a:ea typeface="ＭＳ Ｐ明朝" panose="02020600040205080304" pitchFamily="18" charset="-128"/>
            </a:rPr>
            <a:t>様式１</a:t>
          </a:r>
        </a:p>
      </xdr:txBody>
    </xdr:sp>
    <xdr:clientData/>
  </xdr:twoCellAnchor>
  <xdr:twoCellAnchor>
    <xdr:from>
      <xdr:col>0</xdr:col>
      <xdr:colOff>108857</xdr:colOff>
      <xdr:row>11</xdr:row>
      <xdr:rowOff>81644</xdr:rowOff>
    </xdr:from>
    <xdr:to>
      <xdr:col>3</xdr:col>
      <xdr:colOff>2340430</xdr:colOff>
      <xdr:row>13</xdr:row>
      <xdr:rowOff>340179</xdr:rowOff>
    </xdr:to>
    <xdr:sp macro="" textlink="">
      <xdr:nvSpPr>
        <xdr:cNvPr id="3" name="角丸四角形 2">
          <a:extLst>
            <a:ext uri="{FF2B5EF4-FFF2-40B4-BE49-F238E27FC236}">
              <a16:creationId xmlns:a16="http://schemas.microsoft.com/office/drawing/2014/main" id="{7B476975-AF91-4D9B-9F84-0B0DC2F71DBF}"/>
            </a:ext>
          </a:extLst>
        </xdr:cNvPr>
        <xdr:cNvSpPr/>
      </xdr:nvSpPr>
      <xdr:spPr>
        <a:xfrm>
          <a:off x="108857" y="2634344"/>
          <a:ext cx="3203123" cy="78241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200" b="1">
              <a:solidFill>
                <a:schemeClr val="accent2"/>
              </a:solidFill>
              <a:latin typeface="ＭＳ Ｐゴシック" panose="020B0600070205080204" pitchFamily="50" charset="-128"/>
              <a:ea typeface="ＭＳ Ｐゴシック" panose="020B0600070205080204" pitchFamily="50" charset="-128"/>
            </a:rPr>
            <a:t>申込内容を確認後、受信確認のメールを返信させていただきます。</a:t>
          </a:r>
          <a:endParaRPr kumimoji="1" lang="en-US" altLang="ja-JP" sz="1200" b="1">
            <a:solidFill>
              <a:schemeClr val="accent2"/>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accent2"/>
              </a:solidFill>
              <a:latin typeface="ＭＳ Ｐゴシック" panose="020B0600070205080204" pitchFamily="50" charset="-128"/>
              <a:ea typeface="ＭＳ Ｐゴシック" panose="020B0600070205080204" pitchFamily="50" charset="-128"/>
            </a:rPr>
            <a:t>返信がない場合は、念のためお問合せ下さい。</a:t>
          </a:r>
        </a:p>
      </xdr:txBody>
    </xdr:sp>
    <xdr:clientData/>
  </xdr:twoCellAnchor>
  <xdr:twoCellAnchor>
    <xdr:from>
      <xdr:col>1</xdr:col>
      <xdr:colOff>49625</xdr:colOff>
      <xdr:row>67</xdr:row>
      <xdr:rowOff>78441</xdr:rowOff>
    </xdr:from>
    <xdr:to>
      <xdr:col>7</xdr:col>
      <xdr:colOff>280147</xdr:colOff>
      <xdr:row>69</xdr:row>
      <xdr:rowOff>22411</xdr:rowOff>
    </xdr:to>
    <xdr:sp macro="" textlink="">
      <xdr:nvSpPr>
        <xdr:cNvPr id="4" name="角丸四角形 3">
          <a:extLst>
            <a:ext uri="{FF2B5EF4-FFF2-40B4-BE49-F238E27FC236}">
              <a16:creationId xmlns:a16="http://schemas.microsoft.com/office/drawing/2014/main" id="{57CA9CC0-8FC5-4DC9-8CD8-BA1CFF4CA73B}"/>
            </a:ext>
          </a:extLst>
        </xdr:cNvPr>
        <xdr:cNvSpPr/>
      </xdr:nvSpPr>
      <xdr:spPr>
        <a:xfrm>
          <a:off x="192500" y="16928166"/>
          <a:ext cx="6555122" cy="32497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200" b="1">
              <a:solidFill>
                <a:schemeClr val="accent2"/>
              </a:solidFill>
              <a:latin typeface="ＭＳ Ｐゴシック" panose="020B0600070205080204" pitchFamily="50" charset="-128"/>
              <a:ea typeface="ＭＳ Ｐゴシック" panose="020B0600070205080204" pitchFamily="50" charset="-128"/>
            </a:rPr>
            <a:t>※</a:t>
          </a:r>
          <a:r>
            <a:rPr kumimoji="1" lang="ja-JP" altLang="en-US" sz="1200" b="1">
              <a:solidFill>
                <a:schemeClr val="accent2"/>
              </a:solidFill>
              <a:latin typeface="ＭＳ Ｐゴシック" panose="020B0600070205080204" pitchFamily="50" charset="-128"/>
              <a:ea typeface="ＭＳ Ｐゴシック" panose="020B0600070205080204" pitchFamily="50" charset="-128"/>
            </a:rPr>
            <a:t>会場までの送迎のみの方は含みません。　会場内に入る引率者等の人数を記載ください。</a:t>
          </a:r>
          <a:endParaRPr kumimoji="1" lang="en-US" altLang="ja-JP" sz="1200" b="1">
            <a:solidFill>
              <a:schemeClr val="accent2"/>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89965</xdr:colOff>
      <xdr:row>69</xdr:row>
      <xdr:rowOff>107576</xdr:rowOff>
    </xdr:from>
    <xdr:to>
      <xdr:col>7</xdr:col>
      <xdr:colOff>291352</xdr:colOff>
      <xdr:row>72</xdr:row>
      <xdr:rowOff>112059</xdr:rowOff>
    </xdr:to>
    <xdr:sp macro="" textlink="">
      <xdr:nvSpPr>
        <xdr:cNvPr id="5" name="角丸四角形 3">
          <a:extLst>
            <a:ext uri="{FF2B5EF4-FFF2-40B4-BE49-F238E27FC236}">
              <a16:creationId xmlns:a16="http://schemas.microsoft.com/office/drawing/2014/main" id="{DD42859D-02E1-49A1-802D-FE35F0FE8D1E}"/>
            </a:ext>
          </a:extLst>
        </xdr:cNvPr>
        <xdr:cNvSpPr/>
      </xdr:nvSpPr>
      <xdr:spPr>
        <a:xfrm>
          <a:off x="232840" y="17338301"/>
          <a:ext cx="6525987" cy="57598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200" b="1">
              <a:solidFill>
                <a:schemeClr val="accent2"/>
              </a:solidFill>
              <a:latin typeface="ＭＳ Ｐゴシック" panose="020B0600070205080204" pitchFamily="50" charset="-128"/>
              <a:ea typeface="ＭＳ Ｐゴシック" panose="020B0600070205080204" pitchFamily="50" charset="-128"/>
            </a:rPr>
            <a:t>※</a:t>
          </a:r>
          <a:r>
            <a:rPr kumimoji="1" lang="ja-JP" altLang="en-US" sz="1200" b="1">
              <a:solidFill>
                <a:schemeClr val="accent2"/>
              </a:solidFill>
              <a:latin typeface="ＭＳ Ｐゴシック" panose="020B0600070205080204" pitchFamily="50" charset="-128"/>
              <a:ea typeface="ＭＳ Ｐゴシック" panose="020B0600070205080204" pitchFamily="50" charset="-128"/>
            </a:rPr>
            <a:t>卓球、ｻｳﾝﾄﾞﾃｰﾌﾞﾙﾃﾆｽ、ﾊﾞﾚｰﾎﾞｰﾙ以外の競技の方で、開会式に参加したい場合、競技日とは別日であることにご留意いただいたうえで、県障害者スポーツ協会まで別途お問い合わせください。</a:t>
          </a:r>
          <a:endParaRPr kumimoji="1" lang="en-US" altLang="ja-JP" sz="1200" b="1">
            <a:solidFill>
              <a:schemeClr val="accent2"/>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xdr:rowOff>
    </xdr:from>
    <xdr:to>
      <xdr:col>3</xdr:col>
      <xdr:colOff>95250</xdr:colOff>
      <xdr:row>1</xdr:row>
      <xdr:rowOff>122464</xdr:rowOff>
    </xdr:to>
    <xdr:sp macro="" textlink="">
      <xdr:nvSpPr>
        <xdr:cNvPr id="2" name="角丸四角形 1">
          <a:extLst>
            <a:ext uri="{FF2B5EF4-FFF2-40B4-BE49-F238E27FC236}">
              <a16:creationId xmlns:a16="http://schemas.microsoft.com/office/drawing/2014/main" id="{A393B9BD-086E-42D8-BDAF-60D30CCD4B22}"/>
            </a:ext>
          </a:extLst>
        </xdr:cNvPr>
        <xdr:cNvSpPr/>
      </xdr:nvSpPr>
      <xdr:spPr>
        <a:xfrm>
          <a:off x="0" y="2"/>
          <a:ext cx="1066800" cy="312962"/>
        </a:xfrm>
        <a:prstGeom prst="round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latin typeface="ＭＳ Ｐ明朝" panose="02020600040205080304" pitchFamily="18" charset="-128"/>
              <a:ea typeface="ＭＳ Ｐ明朝" panose="02020600040205080304" pitchFamily="18" charset="-128"/>
            </a:rPr>
            <a:t>様式１</a:t>
          </a:r>
        </a:p>
      </xdr:txBody>
    </xdr:sp>
    <xdr:clientData/>
  </xdr:twoCellAnchor>
  <xdr:twoCellAnchor>
    <xdr:from>
      <xdr:col>0</xdr:col>
      <xdr:colOff>108857</xdr:colOff>
      <xdr:row>11</xdr:row>
      <xdr:rowOff>81644</xdr:rowOff>
    </xdr:from>
    <xdr:to>
      <xdr:col>3</xdr:col>
      <xdr:colOff>2340430</xdr:colOff>
      <xdr:row>13</xdr:row>
      <xdr:rowOff>340179</xdr:rowOff>
    </xdr:to>
    <xdr:sp macro="" textlink="">
      <xdr:nvSpPr>
        <xdr:cNvPr id="3" name="角丸四角形 2">
          <a:extLst>
            <a:ext uri="{FF2B5EF4-FFF2-40B4-BE49-F238E27FC236}">
              <a16:creationId xmlns:a16="http://schemas.microsoft.com/office/drawing/2014/main" id="{F47FE8CC-CBD1-45ED-8F72-BA30087A058D}"/>
            </a:ext>
          </a:extLst>
        </xdr:cNvPr>
        <xdr:cNvSpPr/>
      </xdr:nvSpPr>
      <xdr:spPr>
        <a:xfrm>
          <a:off x="108857" y="2634344"/>
          <a:ext cx="3203123" cy="78241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200" b="1">
              <a:solidFill>
                <a:schemeClr val="accent2"/>
              </a:solidFill>
              <a:latin typeface="ＭＳ Ｐゴシック" panose="020B0600070205080204" pitchFamily="50" charset="-128"/>
              <a:ea typeface="ＭＳ Ｐゴシック" panose="020B0600070205080204" pitchFamily="50" charset="-128"/>
            </a:rPr>
            <a:t>申込内容を確認後、受信確認のメールを返信させていただきます。</a:t>
          </a:r>
          <a:endParaRPr kumimoji="1" lang="en-US" altLang="ja-JP" sz="1200" b="1">
            <a:solidFill>
              <a:schemeClr val="accent2"/>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accent2"/>
              </a:solidFill>
              <a:latin typeface="ＭＳ Ｐゴシック" panose="020B0600070205080204" pitchFamily="50" charset="-128"/>
              <a:ea typeface="ＭＳ Ｐゴシック" panose="020B0600070205080204" pitchFamily="50" charset="-128"/>
            </a:rPr>
            <a:t>返信がない場合は、念のためお問合せ下さい。</a:t>
          </a:r>
        </a:p>
      </xdr:txBody>
    </xdr:sp>
    <xdr:clientData/>
  </xdr:twoCellAnchor>
  <xdr:twoCellAnchor>
    <xdr:from>
      <xdr:col>1</xdr:col>
      <xdr:colOff>49625</xdr:colOff>
      <xdr:row>67</xdr:row>
      <xdr:rowOff>78441</xdr:rowOff>
    </xdr:from>
    <xdr:to>
      <xdr:col>7</xdr:col>
      <xdr:colOff>280147</xdr:colOff>
      <xdr:row>69</xdr:row>
      <xdr:rowOff>22411</xdr:rowOff>
    </xdr:to>
    <xdr:sp macro="" textlink="">
      <xdr:nvSpPr>
        <xdr:cNvPr id="4" name="角丸四角形 3">
          <a:extLst>
            <a:ext uri="{FF2B5EF4-FFF2-40B4-BE49-F238E27FC236}">
              <a16:creationId xmlns:a16="http://schemas.microsoft.com/office/drawing/2014/main" id="{0AAA3302-7172-4E42-BEDE-7D8EC47682D0}"/>
            </a:ext>
          </a:extLst>
        </xdr:cNvPr>
        <xdr:cNvSpPr/>
      </xdr:nvSpPr>
      <xdr:spPr>
        <a:xfrm>
          <a:off x="192500" y="15327966"/>
          <a:ext cx="6555122" cy="32497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200" b="1">
              <a:solidFill>
                <a:schemeClr val="accent2"/>
              </a:solidFill>
              <a:latin typeface="ＭＳ Ｐゴシック" panose="020B0600070205080204" pitchFamily="50" charset="-128"/>
              <a:ea typeface="ＭＳ Ｐゴシック" panose="020B0600070205080204" pitchFamily="50" charset="-128"/>
            </a:rPr>
            <a:t>※</a:t>
          </a:r>
          <a:r>
            <a:rPr kumimoji="1" lang="ja-JP" altLang="en-US" sz="1200" b="1">
              <a:solidFill>
                <a:schemeClr val="accent2"/>
              </a:solidFill>
              <a:latin typeface="ＭＳ Ｐゴシック" panose="020B0600070205080204" pitchFamily="50" charset="-128"/>
              <a:ea typeface="ＭＳ Ｐゴシック" panose="020B0600070205080204" pitchFamily="50" charset="-128"/>
            </a:rPr>
            <a:t>会場までの送迎のみの方は含みません。　会場内に入る引率者等の人数を記載ください。</a:t>
          </a:r>
          <a:endParaRPr kumimoji="1" lang="en-US" altLang="ja-JP" sz="1200" b="1">
            <a:solidFill>
              <a:schemeClr val="accent2"/>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89965</xdr:colOff>
      <xdr:row>69</xdr:row>
      <xdr:rowOff>107576</xdr:rowOff>
    </xdr:from>
    <xdr:to>
      <xdr:col>7</xdr:col>
      <xdr:colOff>291352</xdr:colOff>
      <xdr:row>72</xdr:row>
      <xdr:rowOff>112059</xdr:rowOff>
    </xdr:to>
    <xdr:sp macro="" textlink="">
      <xdr:nvSpPr>
        <xdr:cNvPr id="5" name="角丸四角形 3">
          <a:extLst>
            <a:ext uri="{FF2B5EF4-FFF2-40B4-BE49-F238E27FC236}">
              <a16:creationId xmlns:a16="http://schemas.microsoft.com/office/drawing/2014/main" id="{1F70AEDA-5EE3-4769-94C8-044E8AF3A4C1}"/>
            </a:ext>
          </a:extLst>
        </xdr:cNvPr>
        <xdr:cNvSpPr/>
      </xdr:nvSpPr>
      <xdr:spPr>
        <a:xfrm>
          <a:off x="232840" y="15738101"/>
          <a:ext cx="6525987" cy="57598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200" b="1">
              <a:solidFill>
                <a:schemeClr val="accent2"/>
              </a:solidFill>
              <a:latin typeface="ＭＳ Ｐゴシック" panose="020B0600070205080204" pitchFamily="50" charset="-128"/>
              <a:ea typeface="ＭＳ Ｐゴシック" panose="020B0600070205080204" pitchFamily="50" charset="-128"/>
            </a:rPr>
            <a:t>※</a:t>
          </a:r>
          <a:r>
            <a:rPr kumimoji="1" lang="ja-JP" altLang="en-US" sz="1200" b="1">
              <a:solidFill>
                <a:schemeClr val="accent2"/>
              </a:solidFill>
              <a:latin typeface="ＭＳ Ｐゴシック" panose="020B0600070205080204" pitchFamily="50" charset="-128"/>
              <a:ea typeface="ＭＳ Ｐゴシック" panose="020B0600070205080204" pitchFamily="50" charset="-128"/>
            </a:rPr>
            <a:t>卓球、ｻｳﾝﾄﾞﾃｰﾌﾞﾙﾃﾆｽ、ﾊﾞﾚｰﾎﾞｰﾙ以外の競技の方で、開会式に参加したい場合、競技日とは別日であることにご留意いただいたうえで、県障害者スポーツ協会まで別途お問い合わせください。</a:t>
          </a:r>
          <a:endParaRPr kumimoji="1" lang="en-US" altLang="ja-JP" sz="1200" b="1">
            <a:solidFill>
              <a:schemeClr val="accent2"/>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BBAB-AA1C-4795-987D-E7D08EF6B479}">
  <sheetPr>
    <pageSetUpPr fitToPage="1"/>
  </sheetPr>
  <dimension ref="A2:H72"/>
  <sheetViews>
    <sheetView tabSelected="1" view="pageBreakPreview" zoomScaleNormal="70" zoomScaleSheetLayoutView="100" workbookViewId="0"/>
  </sheetViews>
  <sheetFormatPr defaultColWidth="9" defaultRowHeight="15" x14ac:dyDescent="0.15"/>
  <cols>
    <col min="1" max="1" width="1.875" style="1" customWidth="1"/>
    <col min="2" max="2" width="7.125" style="1" bestFit="1" customWidth="1"/>
    <col min="3" max="3" width="3.75" style="1" customWidth="1"/>
    <col min="4" max="4" width="31" style="1" customWidth="1"/>
    <col min="5" max="5" width="18.625" style="1" customWidth="1"/>
    <col min="6" max="6" width="3.875" style="1" bestFit="1" customWidth="1"/>
    <col min="7" max="7" width="18.625" style="1" customWidth="1"/>
    <col min="8" max="8" width="3.875" style="1" bestFit="1" customWidth="1"/>
    <col min="9" max="9" width="1.25" style="1" customWidth="1"/>
    <col min="10" max="31" width="9" style="1"/>
    <col min="32" max="32" width="9" style="1" customWidth="1"/>
    <col min="33" max="16384" width="9" style="1"/>
  </cols>
  <sheetData>
    <row r="2" spans="1:8" ht="22.5" customHeight="1" x14ac:dyDescent="0.15">
      <c r="B2" s="140" t="s">
        <v>72</v>
      </c>
      <c r="C2" s="140"/>
      <c r="D2" s="140"/>
      <c r="E2" s="140"/>
      <c r="F2" s="140"/>
      <c r="G2" s="140"/>
      <c r="H2" s="140"/>
    </row>
    <row r="3" spans="1:8" ht="15" customHeight="1" x14ac:dyDescent="0.15">
      <c r="B3" s="140"/>
      <c r="C3" s="140"/>
      <c r="D3" s="140"/>
      <c r="E3" s="140"/>
      <c r="F3" s="140"/>
      <c r="G3" s="140"/>
      <c r="H3" s="140"/>
    </row>
    <row r="4" spans="1:8" s="2" customFormat="1" ht="8.25" customHeight="1" x14ac:dyDescent="0.4"/>
    <row r="5" spans="1:8" s="2" customFormat="1" ht="23.25" customHeight="1" x14ac:dyDescent="0.4">
      <c r="B5" s="128" t="s">
        <v>0</v>
      </c>
      <c r="C5" s="126"/>
      <c r="D5" s="127"/>
      <c r="E5" s="137"/>
      <c r="F5" s="138"/>
      <c r="G5" s="138"/>
      <c r="H5" s="139"/>
    </row>
    <row r="6" spans="1:8" s="2" customFormat="1" ht="20.100000000000001" customHeight="1" x14ac:dyDescent="0.4">
      <c r="B6" s="132" t="s">
        <v>1</v>
      </c>
      <c r="C6" s="133"/>
      <c r="D6" s="133"/>
      <c r="E6" s="137"/>
      <c r="F6" s="138"/>
      <c r="G6" s="138"/>
      <c r="H6" s="139"/>
    </row>
    <row r="7" spans="1:8" s="2" customFormat="1" ht="20.100000000000001" customHeight="1" x14ac:dyDescent="0.4">
      <c r="B7" s="128" t="s">
        <v>2</v>
      </c>
      <c r="C7" s="126"/>
      <c r="D7" s="126"/>
      <c r="E7" s="137"/>
      <c r="F7" s="138"/>
      <c r="G7" s="138"/>
      <c r="H7" s="139"/>
    </row>
    <row r="8" spans="1:8" s="2" customFormat="1" ht="20.100000000000001" customHeight="1" x14ac:dyDescent="0.4">
      <c r="B8" s="132" t="s">
        <v>3</v>
      </c>
      <c r="C8" s="133"/>
      <c r="D8" s="133"/>
      <c r="E8" s="134"/>
      <c r="F8" s="135"/>
      <c r="G8" s="135"/>
      <c r="H8" s="136"/>
    </row>
    <row r="9" spans="1:8" s="2" customFormat="1" ht="20.100000000000001" customHeight="1" x14ac:dyDescent="0.4">
      <c r="B9" s="128" t="s">
        <v>4</v>
      </c>
      <c r="C9" s="126"/>
      <c r="D9" s="126"/>
      <c r="E9" s="117"/>
      <c r="F9" s="118"/>
      <c r="G9" s="118"/>
      <c r="H9" s="119"/>
    </row>
    <row r="10" spans="1:8" s="2" customFormat="1" ht="20.100000000000001" customHeight="1" x14ac:dyDescent="0.4">
      <c r="B10" s="132" t="s">
        <v>5</v>
      </c>
      <c r="C10" s="133"/>
      <c r="D10" s="133"/>
      <c r="E10" s="117"/>
      <c r="F10" s="118"/>
      <c r="G10" s="118"/>
      <c r="H10" s="119"/>
    </row>
    <row r="11" spans="1:8" s="2" customFormat="1" ht="20.100000000000001" customHeight="1" x14ac:dyDescent="0.4">
      <c r="B11" s="115" t="s">
        <v>21</v>
      </c>
      <c r="C11" s="116"/>
      <c r="D11" s="116"/>
      <c r="E11" s="117"/>
      <c r="F11" s="118"/>
      <c r="G11" s="118"/>
      <c r="H11" s="119"/>
    </row>
    <row r="12" spans="1:8" s="2" customFormat="1" ht="21.75" customHeight="1" x14ac:dyDescent="0.4">
      <c r="B12" s="18"/>
      <c r="C12" s="18"/>
      <c r="D12" s="18"/>
      <c r="E12" s="101"/>
      <c r="F12" s="101"/>
    </row>
    <row r="13" spans="1:8" s="2" customFormat="1" ht="19.5" customHeight="1" x14ac:dyDescent="0.4">
      <c r="A13" s="4"/>
      <c r="B13" s="109"/>
      <c r="C13" s="120"/>
      <c r="D13" s="110"/>
      <c r="E13" s="122" t="s">
        <v>23</v>
      </c>
      <c r="F13" s="123"/>
      <c r="G13" s="126"/>
      <c r="H13" s="127"/>
    </row>
    <row r="14" spans="1:8" s="2" customFormat="1" ht="30" customHeight="1" x14ac:dyDescent="0.4">
      <c r="B14" s="113"/>
      <c r="C14" s="121"/>
      <c r="D14" s="114"/>
      <c r="E14" s="124"/>
      <c r="F14" s="125"/>
      <c r="G14" s="128" t="s">
        <v>24</v>
      </c>
      <c r="H14" s="127"/>
    </row>
    <row r="15" spans="1:8" s="2" customFormat="1" ht="21" customHeight="1" x14ac:dyDescent="0.4">
      <c r="B15" s="129" t="s">
        <v>17</v>
      </c>
      <c r="C15" s="47" t="s">
        <v>14</v>
      </c>
      <c r="D15" s="51"/>
      <c r="E15" s="53">
        <f>E16+E17+E18+E19+E20+E21+E25+E29+E30</f>
        <v>0</v>
      </c>
      <c r="F15" s="15" t="s">
        <v>20</v>
      </c>
      <c r="G15" s="53">
        <f>SUM(G19:G20)</f>
        <v>0</v>
      </c>
      <c r="H15" s="15" t="s">
        <v>20</v>
      </c>
    </row>
    <row r="16" spans="1:8" s="2" customFormat="1" ht="21" customHeight="1" x14ac:dyDescent="0.4">
      <c r="B16" s="130"/>
      <c r="C16" s="49"/>
      <c r="D16" s="2" t="s">
        <v>6</v>
      </c>
      <c r="E16" s="38"/>
      <c r="F16" s="4" t="s">
        <v>20</v>
      </c>
      <c r="G16" s="34"/>
      <c r="H16" s="4" t="s">
        <v>20</v>
      </c>
    </row>
    <row r="17" spans="2:8" s="2" customFormat="1" ht="21" customHeight="1" x14ac:dyDescent="0.4">
      <c r="B17" s="130"/>
      <c r="C17" s="49"/>
      <c r="D17" s="8" t="s">
        <v>7</v>
      </c>
      <c r="E17" s="39"/>
      <c r="F17" s="10" t="s">
        <v>20</v>
      </c>
      <c r="G17" s="32"/>
      <c r="H17" s="10" t="s">
        <v>20</v>
      </c>
    </row>
    <row r="18" spans="2:8" s="2" customFormat="1" ht="21" customHeight="1" x14ac:dyDescent="0.4">
      <c r="B18" s="130"/>
      <c r="C18" s="49"/>
      <c r="D18" s="8" t="s">
        <v>8</v>
      </c>
      <c r="E18" s="39"/>
      <c r="F18" s="10" t="s">
        <v>20</v>
      </c>
      <c r="G18" s="32"/>
      <c r="H18" s="10" t="s">
        <v>20</v>
      </c>
    </row>
    <row r="19" spans="2:8" s="2" customFormat="1" ht="21" customHeight="1" x14ac:dyDescent="0.4">
      <c r="B19" s="130"/>
      <c r="C19" s="49"/>
      <c r="D19" s="8" t="s">
        <v>9</v>
      </c>
      <c r="E19" s="39"/>
      <c r="F19" s="10" t="s">
        <v>20</v>
      </c>
      <c r="G19" s="39"/>
      <c r="H19" s="10" t="s">
        <v>20</v>
      </c>
    </row>
    <row r="20" spans="2:8" s="2" customFormat="1" ht="21" customHeight="1" x14ac:dyDescent="0.4">
      <c r="B20" s="130"/>
      <c r="C20" s="49"/>
      <c r="D20" s="8" t="s">
        <v>22</v>
      </c>
      <c r="E20" s="39"/>
      <c r="F20" s="10" t="s">
        <v>20</v>
      </c>
      <c r="G20" s="39"/>
      <c r="H20" s="10" t="s">
        <v>20</v>
      </c>
    </row>
    <row r="21" spans="2:8" s="2" customFormat="1" ht="21" customHeight="1" x14ac:dyDescent="0.4">
      <c r="B21" s="130"/>
      <c r="C21" s="49"/>
      <c r="D21" s="8" t="s">
        <v>10</v>
      </c>
      <c r="E21" s="39">
        <f>E22+E23+E24</f>
        <v>0</v>
      </c>
      <c r="F21" s="10" t="s">
        <v>20</v>
      </c>
      <c r="G21" s="32"/>
      <c r="H21" s="4" t="s">
        <v>20</v>
      </c>
    </row>
    <row r="22" spans="2:8" s="2" customFormat="1" ht="21" customHeight="1" x14ac:dyDescent="0.4">
      <c r="B22" s="130"/>
      <c r="C22" s="49"/>
      <c r="D22" s="9" t="s">
        <v>69</v>
      </c>
      <c r="E22" s="40"/>
      <c r="F22" s="10" t="s">
        <v>20</v>
      </c>
      <c r="G22" s="32"/>
      <c r="H22" s="10" t="s">
        <v>20</v>
      </c>
    </row>
    <row r="23" spans="2:8" s="2" customFormat="1" ht="21" customHeight="1" x14ac:dyDescent="0.4">
      <c r="B23" s="130"/>
      <c r="C23" s="49"/>
      <c r="D23" s="9" t="s">
        <v>70</v>
      </c>
      <c r="E23" s="40"/>
      <c r="F23" s="10" t="s">
        <v>20</v>
      </c>
      <c r="G23" s="32"/>
      <c r="H23" s="10" t="s">
        <v>20</v>
      </c>
    </row>
    <row r="24" spans="2:8" s="2" customFormat="1" ht="21" customHeight="1" x14ac:dyDescent="0.4">
      <c r="B24" s="130"/>
      <c r="C24" s="49"/>
      <c r="D24" s="9" t="s">
        <v>73</v>
      </c>
      <c r="E24" s="40"/>
      <c r="F24" s="10" t="s">
        <v>20</v>
      </c>
      <c r="G24" s="32"/>
      <c r="H24" s="10" t="s">
        <v>20</v>
      </c>
    </row>
    <row r="25" spans="2:8" s="2" customFormat="1" ht="21" customHeight="1" x14ac:dyDescent="0.4">
      <c r="B25" s="130"/>
      <c r="C25" s="49"/>
      <c r="D25" s="9" t="s">
        <v>11</v>
      </c>
      <c r="E25" s="40">
        <f>E26+E27+E28</f>
        <v>0</v>
      </c>
      <c r="F25" s="10" t="s">
        <v>20</v>
      </c>
      <c r="G25" s="32"/>
      <c r="H25" s="10" t="s">
        <v>20</v>
      </c>
    </row>
    <row r="26" spans="2:8" s="2" customFormat="1" ht="21" customHeight="1" x14ac:dyDescent="0.4">
      <c r="B26" s="130"/>
      <c r="C26" s="49"/>
      <c r="D26" s="9" t="s">
        <v>69</v>
      </c>
      <c r="E26" s="40"/>
      <c r="F26" s="10" t="s">
        <v>20</v>
      </c>
      <c r="G26" s="32"/>
      <c r="H26" s="4" t="s">
        <v>20</v>
      </c>
    </row>
    <row r="27" spans="2:8" s="2" customFormat="1" ht="21" customHeight="1" x14ac:dyDescent="0.4">
      <c r="B27" s="130"/>
      <c r="C27" s="49"/>
      <c r="D27" s="9" t="s">
        <v>70</v>
      </c>
      <c r="E27" s="40"/>
      <c r="F27" s="10" t="s">
        <v>20</v>
      </c>
      <c r="G27" s="32"/>
      <c r="H27" s="10" t="s">
        <v>20</v>
      </c>
    </row>
    <row r="28" spans="2:8" s="2" customFormat="1" ht="21" customHeight="1" x14ac:dyDescent="0.4">
      <c r="B28" s="130"/>
      <c r="C28" s="49"/>
      <c r="D28" s="106" t="s">
        <v>73</v>
      </c>
      <c r="E28" s="107"/>
      <c r="F28" s="10" t="s">
        <v>20</v>
      </c>
      <c r="G28" s="108"/>
      <c r="H28" s="10" t="s">
        <v>20</v>
      </c>
    </row>
    <row r="29" spans="2:8" s="2" customFormat="1" ht="21" customHeight="1" x14ac:dyDescent="0.4">
      <c r="B29" s="130"/>
      <c r="C29" s="49"/>
      <c r="D29" s="106" t="s">
        <v>64</v>
      </c>
      <c r="E29" s="107"/>
      <c r="F29" s="10" t="s">
        <v>20</v>
      </c>
      <c r="G29" s="108"/>
      <c r="H29" s="10" t="s">
        <v>20</v>
      </c>
    </row>
    <row r="30" spans="2:8" s="2" customFormat="1" ht="21" customHeight="1" thickBot="1" x14ac:dyDescent="0.45">
      <c r="B30" s="130"/>
      <c r="C30" s="52"/>
      <c r="D30" s="102" t="s">
        <v>12</v>
      </c>
      <c r="E30" s="103"/>
      <c r="F30" s="104" t="s">
        <v>20</v>
      </c>
      <c r="G30" s="105"/>
      <c r="H30" s="104" t="s">
        <v>20</v>
      </c>
    </row>
    <row r="31" spans="2:8" s="2" customFormat="1" ht="21" customHeight="1" thickTop="1" x14ac:dyDescent="0.4">
      <c r="B31" s="130"/>
      <c r="C31" s="47" t="s">
        <v>15</v>
      </c>
      <c r="D31" s="48"/>
      <c r="E31" s="51">
        <f>E32+E33+E34+E35+E39+E43+E44</f>
        <v>0</v>
      </c>
      <c r="F31" s="15" t="s">
        <v>20</v>
      </c>
      <c r="G31" s="51">
        <f>SUM(G34)</f>
        <v>0</v>
      </c>
      <c r="H31" s="15" t="s">
        <v>20</v>
      </c>
    </row>
    <row r="32" spans="2:8" s="2" customFormat="1" ht="21" customHeight="1" x14ac:dyDescent="0.4">
      <c r="B32" s="130"/>
      <c r="C32" s="49"/>
      <c r="D32" s="4" t="s">
        <v>6</v>
      </c>
      <c r="E32" s="42"/>
      <c r="F32" s="4" t="s">
        <v>20</v>
      </c>
      <c r="G32" s="34"/>
      <c r="H32" s="4" t="s">
        <v>20</v>
      </c>
    </row>
    <row r="33" spans="2:8" s="2" customFormat="1" ht="21" customHeight="1" x14ac:dyDescent="0.4">
      <c r="B33" s="130"/>
      <c r="C33" s="49"/>
      <c r="D33" s="9" t="s">
        <v>7</v>
      </c>
      <c r="E33" s="40"/>
      <c r="F33" s="10" t="s">
        <v>20</v>
      </c>
      <c r="G33" s="32"/>
      <c r="H33" s="10" t="s">
        <v>20</v>
      </c>
    </row>
    <row r="34" spans="2:8" s="2" customFormat="1" ht="21" customHeight="1" x14ac:dyDescent="0.4">
      <c r="B34" s="130"/>
      <c r="C34" s="49"/>
      <c r="D34" s="9" t="s">
        <v>9</v>
      </c>
      <c r="E34" s="40"/>
      <c r="F34" s="10" t="s">
        <v>20</v>
      </c>
      <c r="G34" s="39"/>
      <c r="H34" s="10" t="s">
        <v>20</v>
      </c>
    </row>
    <row r="35" spans="2:8" s="2" customFormat="1" ht="21" customHeight="1" x14ac:dyDescent="0.4">
      <c r="B35" s="130"/>
      <c r="C35" s="49"/>
      <c r="D35" s="9" t="s">
        <v>10</v>
      </c>
      <c r="E35" s="40">
        <f>E36+E37+E38</f>
        <v>0</v>
      </c>
      <c r="F35" s="10" t="s">
        <v>20</v>
      </c>
      <c r="G35" s="32"/>
      <c r="H35" s="10" t="s">
        <v>20</v>
      </c>
    </row>
    <row r="36" spans="2:8" s="2" customFormat="1" ht="21" customHeight="1" x14ac:dyDescent="0.4">
      <c r="B36" s="130"/>
      <c r="C36" s="49"/>
      <c r="D36" s="9" t="s">
        <v>69</v>
      </c>
      <c r="E36" s="40"/>
      <c r="F36" s="10" t="s">
        <v>20</v>
      </c>
      <c r="G36" s="32"/>
      <c r="H36" s="10" t="s">
        <v>20</v>
      </c>
    </row>
    <row r="37" spans="2:8" s="2" customFormat="1" ht="21" customHeight="1" x14ac:dyDescent="0.4">
      <c r="B37" s="130"/>
      <c r="C37" s="49"/>
      <c r="D37" s="9" t="s">
        <v>70</v>
      </c>
      <c r="E37" s="40"/>
      <c r="F37" s="10" t="s">
        <v>20</v>
      </c>
      <c r="G37" s="32"/>
      <c r="H37" s="10" t="s">
        <v>20</v>
      </c>
    </row>
    <row r="38" spans="2:8" s="2" customFormat="1" ht="21" customHeight="1" x14ac:dyDescent="0.4">
      <c r="B38" s="130"/>
      <c r="C38" s="49"/>
      <c r="D38" s="9" t="s">
        <v>73</v>
      </c>
      <c r="E38" s="40"/>
      <c r="F38" s="10" t="s">
        <v>20</v>
      </c>
      <c r="G38" s="32"/>
      <c r="H38" s="10" t="s">
        <v>20</v>
      </c>
    </row>
    <row r="39" spans="2:8" s="2" customFormat="1" ht="21" customHeight="1" x14ac:dyDescent="0.4">
      <c r="B39" s="130"/>
      <c r="C39" s="49"/>
      <c r="D39" s="9" t="s">
        <v>11</v>
      </c>
      <c r="E39" s="40">
        <f>E40+E41+E42</f>
        <v>0</v>
      </c>
      <c r="F39" s="10" t="s">
        <v>20</v>
      </c>
      <c r="G39" s="32"/>
      <c r="H39" s="10" t="s">
        <v>20</v>
      </c>
    </row>
    <row r="40" spans="2:8" s="2" customFormat="1" ht="21" customHeight="1" x14ac:dyDescent="0.4">
      <c r="B40" s="130"/>
      <c r="C40" s="49"/>
      <c r="D40" s="9" t="s">
        <v>69</v>
      </c>
      <c r="E40" s="40"/>
      <c r="F40" s="10" t="s">
        <v>20</v>
      </c>
      <c r="G40" s="32"/>
      <c r="H40" s="10" t="s">
        <v>20</v>
      </c>
    </row>
    <row r="41" spans="2:8" s="2" customFormat="1" ht="21" customHeight="1" x14ac:dyDescent="0.4">
      <c r="B41" s="130"/>
      <c r="C41" s="49"/>
      <c r="D41" s="9" t="s">
        <v>70</v>
      </c>
      <c r="E41" s="40"/>
      <c r="F41" s="10" t="s">
        <v>20</v>
      </c>
      <c r="G41" s="32"/>
      <c r="H41" s="10" t="s">
        <v>20</v>
      </c>
    </row>
    <row r="42" spans="2:8" s="2" customFormat="1" ht="21" customHeight="1" x14ac:dyDescent="0.4">
      <c r="B42" s="130"/>
      <c r="C42" s="49"/>
      <c r="D42" s="9" t="s">
        <v>74</v>
      </c>
      <c r="E42" s="40"/>
      <c r="F42" s="10" t="s">
        <v>20</v>
      </c>
      <c r="G42" s="32"/>
      <c r="H42" s="10" t="s">
        <v>20</v>
      </c>
    </row>
    <row r="43" spans="2:8" s="2" customFormat="1" ht="21" customHeight="1" x14ac:dyDescent="0.4">
      <c r="B43" s="130"/>
      <c r="C43" s="49"/>
      <c r="D43" s="9" t="s">
        <v>12</v>
      </c>
      <c r="E43" s="40"/>
      <c r="F43" s="10" t="s">
        <v>20</v>
      </c>
      <c r="G43" s="32"/>
      <c r="H43" s="10" t="s">
        <v>20</v>
      </c>
    </row>
    <row r="44" spans="2:8" s="2" customFormat="1" ht="21" customHeight="1" thickBot="1" x14ac:dyDescent="0.45">
      <c r="B44" s="130"/>
      <c r="C44" s="52"/>
      <c r="D44" s="16" t="s">
        <v>13</v>
      </c>
      <c r="E44" s="41"/>
      <c r="F44" s="16" t="s">
        <v>20</v>
      </c>
      <c r="G44" s="33"/>
      <c r="H44" s="16" t="s">
        <v>20</v>
      </c>
    </row>
    <row r="45" spans="2:8" s="2" customFormat="1" ht="21" customHeight="1" thickTop="1" x14ac:dyDescent="0.4">
      <c r="B45" s="130"/>
      <c r="C45" s="100" t="s">
        <v>16</v>
      </c>
      <c r="D45" s="48"/>
      <c r="E45" s="51">
        <f>E46+E47+E51</f>
        <v>0</v>
      </c>
      <c r="F45" s="15" t="s">
        <v>20</v>
      </c>
      <c r="G45" s="51">
        <f>SUM(G46+G55)</f>
        <v>0</v>
      </c>
      <c r="H45" s="15" t="s">
        <v>20</v>
      </c>
    </row>
    <row r="46" spans="2:8" s="2" customFormat="1" ht="21" customHeight="1" x14ac:dyDescent="0.4">
      <c r="B46" s="130"/>
      <c r="C46" s="49"/>
      <c r="D46" s="11" t="s">
        <v>9</v>
      </c>
      <c r="E46" s="43"/>
      <c r="F46" s="12" t="s">
        <v>20</v>
      </c>
      <c r="G46" s="98"/>
      <c r="H46" s="12" t="s">
        <v>20</v>
      </c>
    </row>
    <row r="47" spans="2:8" s="2" customFormat="1" ht="21" customHeight="1" x14ac:dyDescent="0.4">
      <c r="B47" s="130"/>
      <c r="C47" s="49"/>
      <c r="D47" s="19" t="s">
        <v>10</v>
      </c>
      <c r="E47" s="40">
        <f>E48+E49+E50</f>
        <v>0</v>
      </c>
      <c r="F47" s="10" t="s">
        <v>20</v>
      </c>
      <c r="G47" s="34"/>
      <c r="H47" s="10" t="s">
        <v>20</v>
      </c>
    </row>
    <row r="48" spans="2:8" s="2" customFormat="1" ht="21" customHeight="1" x14ac:dyDescent="0.4">
      <c r="B48" s="130"/>
      <c r="C48" s="49"/>
      <c r="D48" s="9" t="s">
        <v>69</v>
      </c>
      <c r="E48" s="40"/>
      <c r="F48" s="10" t="s">
        <v>20</v>
      </c>
      <c r="G48" s="99"/>
      <c r="H48" s="10" t="s">
        <v>20</v>
      </c>
    </row>
    <row r="49" spans="2:8" s="2" customFormat="1" ht="21" customHeight="1" x14ac:dyDescent="0.4">
      <c r="B49" s="130"/>
      <c r="C49" s="49"/>
      <c r="D49" s="9" t="s">
        <v>70</v>
      </c>
      <c r="E49" s="40"/>
      <c r="F49" s="10" t="s">
        <v>20</v>
      </c>
      <c r="G49" s="99"/>
      <c r="H49" s="10" t="s">
        <v>20</v>
      </c>
    </row>
    <row r="50" spans="2:8" s="2" customFormat="1" ht="21" customHeight="1" x14ac:dyDescent="0.4">
      <c r="B50" s="130"/>
      <c r="C50" s="49"/>
      <c r="D50" s="9" t="s">
        <v>74</v>
      </c>
      <c r="E50" s="40"/>
      <c r="F50" s="10" t="s">
        <v>20</v>
      </c>
      <c r="G50" s="99"/>
      <c r="H50" s="10" t="s">
        <v>20</v>
      </c>
    </row>
    <row r="51" spans="2:8" s="2" customFormat="1" ht="21" customHeight="1" x14ac:dyDescent="0.4">
      <c r="B51" s="130"/>
      <c r="C51" s="49"/>
      <c r="D51" s="9" t="s">
        <v>11</v>
      </c>
      <c r="E51" s="40">
        <f>E52+E53+E54</f>
        <v>0</v>
      </c>
      <c r="F51" s="10" t="s">
        <v>20</v>
      </c>
      <c r="G51" s="99"/>
      <c r="H51" s="10" t="s">
        <v>20</v>
      </c>
    </row>
    <row r="52" spans="2:8" s="2" customFormat="1" ht="21" customHeight="1" x14ac:dyDescent="0.4">
      <c r="B52" s="130"/>
      <c r="C52" s="49"/>
      <c r="D52" s="9" t="s">
        <v>69</v>
      </c>
      <c r="E52" s="40"/>
      <c r="F52" s="10" t="s">
        <v>20</v>
      </c>
      <c r="G52" s="99"/>
      <c r="H52" s="10" t="s">
        <v>20</v>
      </c>
    </row>
    <row r="53" spans="2:8" s="2" customFormat="1" ht="21" customHeight="1" x14ac:dyDescent="0.4">
      <c r="B53" s="130"/>
      <c r="C53" s="49"/>
      <c r="D53" s="9" t="s">
        <v>70</v>
      </c>
      <c r="E53" s="40"/>
      <c r="F53" s="10" t="s">
        <v>20</v>
      </c>
      <c r="G53" s="99"/>
      <c r="H53" s="10" t="s">
        <v>20</v>
      </c>
    </row>
    <row r="54" spans="2:8" s="2" customFormat="1" ht="21" customHeight="1" x14ac:dyDescent="0.4">
      <c r="B54" s="131"/>
      <c r="C54" s="50"/>
      <c r="D54" s="9" t="s">
        <v>73</v>
      </c>
      <c r="E54" s="40"/>
      <c r="F54" s="10" t="s">
        <v>20</v>
      </c>
      <c r="G54" s="36"/>
      <c r="H54" s="5" t="s">
        <v>20</v>
      </c>
    </row>
    <row r="55" spans="2:8" s="2" customFormat="1" ht="21" customHeight="1" x14ac:dyDescent="0.4">
      <c r="B55" s="95" t="s">
        <v>52</v>
      </c>
      <c r="C55" s="6" t="s">
        <v>18</v>
      </c>
      <c r="D55" s="7"/>
      <c r="E55" s="46"/>
      <c r="F55" s="7" t="s">
        <v>20</v>
      </c>
      <c r="G55" s="98"/>
      <c r="H55" s="7" t="s">
        <v>20</v>
      </c>
    </row>
    <row r="56" spans="2:8" s="2" customFormat="1" ht="21" hidden="1" customHeight="1" x14ac:dyDescent="0.4">
      <c r="B56" s="93" t="s">
        <v>25</v>
      </c>
      <c r="C56" s="6" t="s">
        <v>19</v>
      </c>
      <c r="D56" s="7"/>
      <c r="E56" s="46"/>
      <c r="F56" s="7" t="s">
        <v>20</v>
      </c>
      <c r="G56" s="37"/>
      <c r="H56" s="7" t="s">
        <v>20</v>
      </c>
    </row>
    <row r="57" spans="2:8" ht="4.5" customHeight="1" x14ac:dyDescent="0.15">
      <c r="B57" s="3"/>
      <c r="F57" s="14"/>
    </row>
    <row r="58" spans="2:8" ht="21" customHeight="1" x14ac:dyDescent="0.15">
      <c r="B58" s="109" t="s">
        <v>49</v>
      </c>
      <c r="C58" s="110"/>
      <c r="D58" s="54" t="s">
        <v>6</v>
      </c>
      <c r="E58" s="90"/>
      <c r="F58" s="13" t="s">
        <v>20</v>
      </c>
      <c r="G58" s="34"/>
      <c r="H58" s="13" t="s">
        <v>20</v>
      </c>
    </row>
    <row r="59" spans="2:8" ht="21" customHeight="1" x14ac:dyDescent="0.15">
      <c r="B59" s="111"/>
      <c r="C59" s="112"/>
      <c r="D59" s="9" t="s">
        <v>7</v>
      </c>
      <c r="E59" s="40"/>
      <c r="F59" s="10" t="s">
        <v>20</v>
      </c>
      <c r="G59" s="32"/>
      <c r="H59" s="10" t="s">
        <v>20</v>
      </c>
    </row>
    <row r="60" spans="2:8" ht="21" customHeight="1" x14ac:dyDescent="0.15">
      <c r="B60" s="111"/>
      <c r="C60" s="112"/>
      <c r="D60" s="9" t="s">
        <v>8</v>
      </c>
      <c r="E60" s="40"/>
      <c r="F60" s="10" t="s">
        <v>20</v>
      </c>
      <c r="G60" s="32"/>
      <c r="H60" s="10" t="s">
        <v>20</v>
      </c>
    </row>
    <row r="61" spans="2:8" ht="21" customHeight="1" x14ac:dyDescent="0.15">
      <c r="B61" s="111"/>
      <c r="C61" s="112"/>
      <c r="D61" s="9" t="s">
        <v>9</v>
      </c>
      <c r="E61" s="40"/>
      <c r="F61" s="10" t="s">
        <v>20</v>
      </c>
      <c r="G61" s="39"/>
      <c r="H61" s="10" t="s">
        <v>20</v>
      </c>
    </row>
    <row r="62" spans="2:8" ht="21" customHeight="1" x14ac:dyDescent="0.15">
      <c r="B62" s="111"/>
      <c r="C62" s="112"/>
      <c r="D62" s="9" t="s">
        <v>22</v>
      </c>
      <c r="E62" s="40"/>
      <c r="F62" s="10" t="s">
        <v>20</v>
      </c>
      <c r="G62" s="39"/>
      <c r="H62" s="10" t="s">
        <v>20</v>
      </c>
    </row>
    <row r="63" spans="2:8" ht="21" customHeight="1" x14ac:dyDescent="0.15">
      <c r="B63" s="111"/>
      <c r="C63" s="112"/>
      <c r="D63" s="19" t="s">
        <v>10</v>
      </c>
      <c r="E63" s="44"/>
      <c r="F63" s="56" t="s">
        <v>20</v>
      </c>
      <c r="G63" s="32"/>
      <c r="H63" s="56" t="s">
        <v>20</v>
      </c>
    </row>
    <row r="64" spans="2:8" ht="21" customHeight="1" x14ac:dyDescent="0.15">
      <c r="B64" s="111"/>
      <c r="C64" s="112"/>
      <c r="D64" s="19" t="s">
        <v>11</v>
      </c>
      <c r="E64" s="44"/>
      <c r="F64" s="56" t="s">
        <v>20</v>
      </c>
      <c r="G64" s="35"/>
      <c r="H64" s="56" t="s">
        <v>20</v>
      </c>
    </row>
    <row r="65" spans="2:8" ht="21" customHeight="1" x14ac:dyDescent="0.15">
      <c r="B65" s="111"/>
      <c r="C65" s="112"/>
      <c r="D65" s="19" t="s">
        <v>64</v>
      </c>
      <c r="E65" s="44"/>
      <c r="F65" s="56" t="s">
        <v>20</v>
      </c>
      <c r="G65" s="35"/>
      <c r="H65" s="56" t="s">
        <v>20</v>
      </c>
    </row>
    <row r="66" spans="2:8" ht="21" customHeight="1" x14ac:dyDescent="0.15">
      <c r="B66" s="111"/>
      <c r="C66" s="112"/>
      <c r="D66" s="9" t="s">
        <v>50</v>
      </c>
      <c r="E66" s="40"/>
      <c r="F66" s="10" t="s">
        <v>20</v>
      </c>
      <c r="G66" s="39"/>
      <c r="H66" s="10" t="s">
        <v>20</v>
      </c>
    </row>
    <row r="67" spans="2:8" ht="21" hidden="1" customHeight="1" x14ac:dyDescent="0.15">
      <c r="B67" s="113"/>
      <c r="C67" s="114"/>
      <c r="D67" s="55" t="s">
        <v>51</v>
      </c>
      <c r="E67" s="45"/>
      <c r="F67" s="5" t="s">
        <v>20</v>
      </c>
      <c r="G67" s="36"/>
      <c r="H67" s="5" t="s">
        <v>20</v>
      </c>
    </row>
    <row r="68" spans="2:8" x14ac:dyDescent="0.15">
      <c r="B68" s="96"/>
      <c r="C68" s="14"/>
      <c r="D68" s="14"/>
      <c r="E68" s="14"/>
      <c r="F68" s="14"/>
      <c r="G68" s="14"/>
      <c r="H68" s="14"/>
    </row>
    <row r="69" spans="2:8" x14ac:dyDescent="0.15">
      <c r="B69" s="3"/>
    </row>
    <row r="70" spans="2:8" x14ac:dyDescent="0.15">
      <c r="B70" s="3"/>
    </row>
    <row r="71" spans="2:8" x14ac:dyDescent="0.15">
      <c r="B71" s="3"/>
    </row>
    <row r="72" spans="2:8" x14ac:dyDescent="0.15">
      <c r="B72" s="3"/>
    </row>
  </sheetData>
  <mergeCells count="21">
    <mergeCell ref="B15:B54"/>
    <mergeCell ref="B58:C67"/>
    <mergeCell ref="B11:D11"/>
    <mergeCell ref="E11:H11"/>
    <mergeCell ref="B13:D14"/>
    <mergeCell ref="E13:F14"/>
    <mergeCell ref="G13:H13"/>
    <mergeCell ref="G14:H14"/>
    <mergeCell ref="B8:D8"/>
    <mergeCell ref="E8:H8"/>
    <mergeCell ref="B9:D9"/>
    <mergeCell ref="E9:H9"/>
    <mergeCell ref="B10:D10"/>
    <mergeCell ref="E10:H10"/>
    <mergeCell ref="B2:H3"/>
    <mergeCell ref="B5:D5"/>
    <mergeCell ref="E5:H5"/>
    <mergeCell ref="B6:D6"/>
    <mergeCell ref="E6:H6"/>
    <mergeCell ref="B7:D7"/>
    <mergeCell ref="E7:H7"/>
  </mergeCells>
  <phoneticPr fontId="1"/>
  <pageMargins left="0.70866141732283472" right="0.31496062992125984" top="0.55118110236220474" bottom="0.15748031496062992" header="0.11811023622047245" footer="0.11811023622047245"/>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4882-DD7D-409A-8915-2B06766C34FD}">
  <sheetPr>
    <pageSetUpPr fitToPage="1"/>
  </sheetPr>
  <dimension ref="A2:H72"/>
  <sheetViews>
    <sheetView view="pageBreakPreview" zoomScaleNormal="70" zoomScaleSheetLayoutView="100" workbookViewId="0">
      <selection activeCell="E32" sqref="E32"/>
    </sheetView>
  </sheetViews>
  <sheetFormatPr defaultColWidth="9" defaultRowHeight="15" x14ac:dyDescent="0.15"/>
  <cols>
    <col min="1" max="1" width="1.875" style="1" customWidth="1"/>
    <col min="2" max="2" width="7.125" style="1" bestFit="1" customWidth="1"/>
    <col min="3" max="3" width="3.75" style="1" customWidth="1"/>
    <col min="4" max="4" width="31" style="1" customWidth="1"/>
    <col min="5" max="5" width="18.625" style="1" customWidth="1"/>
    <col min="6" max="6" width="3.875" style="1" bestFit="1" customWidth="1"/>
    <col min="7" max="7" width="18.625" style="1" customWidth="1"/>
    <col min="8" max="8" width="3.875" style="1" bestFit="1" customWidth="1"/>
    <col min="9" max="9" width="1.25" style="1" customWidth="1"/>
    <col min="10" max="31" width="9" style="1"/>
    <col min="32" max="32" width="9" style="1" customWidth="1"/>
    <col min="33" max="16384" width="9" style="1"/>
  </cols>
  <sheetData>
    <row r="2" spans="1:8" ht="22.5" customHeight="1" x14ac:dyDescent="0.15">
      <c r="B2" s="140" t="s">
        <v>72</v>
      </c>
      <c r="C2" s="140"/>
      <c r="D2" s="140"/>
      <c r="E2" s="140"/>
      <c r="F2" s="140"/>
      <c r="G2" s="140"/>
      <c r="H2" s="140"/>
    </row>
    <row r="3" spans="1:8" ht="15" customHeight="1" x14ac:dyDescent="0.15">
      <c r="B3" s="140"/>
      <c r="C3" s="140"/>
      <c r="D3" s="140"/>
      <c r="E3" s="140"/>
      <c r="F3" s="140"/>
      <c r="G3" s="140"/>
      <c r="H3" s="140"/>
    </row>
    <row r="4" spans="1:8" s="2" customFormat="1" ht="8.25" customHeight="1" x14ac:dyDescent="0.4"/>
    <row r="5" spans="1:8" s="2" customFormat="1" ht="23.25" customHeight="1" x14ac:dyDescent="0.4">
      <c r="B5" s="128" t="s">
        <v>0</v>
      </c>
      <c r="C5" s="126"/>
      <c r="D5" s="127"/>
      <c r="E5" s="137" t="s">
        <v>60</v>
      </c>
      <c r="F5" s="138"/>
      <c r="G5" s="138"/>
      <c r="H5" s="139"/>
    </row>
    <row r="6" spans="1:8" s="2" customFormat="1" ht="20.100000000000001" customHeight="1" x14ac:dyDescent="0.4">
      <c r="B6" s="132" t="s">
        <v>1</v>
      </c>
      <c r="C6" s="133"/>
      <c r="D6" s="133"/>
      <c r="E6" s="137" t="s">
        <v>66</v>
      </c>
      <c r="F6" s="138"/>
      <c r="G6" s="138"/>
      <c r="H6" s="139"/>
    </row>
    <row r="7" spans="1:8" s="2" customFormat="1" ht="20.100000000000001" customHeight="1" x14ac:dyDescent="0.4">
      <c r="B7" s="128" t="s">
        <v>2</v>
      </c>
      <c r="C7" s="126"/>
      <c r="D7" s="126"/>
      <c r="E7" s="137" t="s">
        <v>61</v>
      </c>
      <c r="F7" s="138"/>
      <c r="G7" s="138"/>
      <c r="H7" s="139"/>
    </row>
    <row r="8" spans="1:8" s="2" customFormat="1" ht="20.100000000000001" customHeight="1" x14ac:dyDescent="0.4">
      <c r="B8" s="132" t="s">
        <v>3</v>
      </c>
      <c r="C8" s="133"/>
      <c r="D8" s="133"/>
      <c r="E8" s="134" t="s">
        <v>75</v>
      </c>
      <c r="F8" s="135"/>
      <c r="G8" s="135"/>
      <c r="H8" s="136"/>
    </row>
    <row r="9" spans="1:8" s="2" customFormat="1" ht="20.100000000000001" customHeight="1" x14ac:dyDescent="0.4">
      <c r="B9" s="128" t="s">
        <v>4</v>
      </c>
      <c r="C9" s="126"/>
      <c r="D9" s="126"/>
      <c r="E9" s="117" t="s">
        <v>75</v>
      </c>
      <c r="F9" s="118"/>
      <c r="G9" s="118"/>
      <c r="H9" s="119"/>
    </row>
    <row r="10" spans="1:8" s="2" customFormat="1" ht="20.100000000000001" customHeight="1" x14ac:dyDescent="0.4">
      <c r="B10" s="132" t="s">
        <v>5</v>
      </c>
      <c r="C10" s="133"/>
      <c r="D10" s="133"/>
      <c r="E10" s="117" t="s">
        <v>62</v>
      </c>
      <c r="F10" s="118"/>
      <c r="G10" s="118"/>
      <c r="H10" s="119"/>
    </row>
    <row r="11" spans="1:8" s="2" customFormat="1" ht="20.100000000000001" customHeight="1" x14ac:dyDescent="0.4">
      <c r="B11" s="115" t="s">
        <v>21</v>
      </c>
      <c r="C11" s="116"/>
      <c r="D11" s="116"/>
      <c r="E11" s="117" t="s">
        <v>67</v>
      </c>
      <c r="F11" s="118"/>
      <c r="G11" s="118"/>
      <c r="H11" s="119"/>
    </row>
    <row r="12" spans="1:8" s="2" customFormat="1" ht="21.75" customHeight="1" x14ac:dyDescent="0.4">
      <c r="B12" s="18"/>
      <c r="C12" s="18"/>
      <c r="D12" s="18"/>
      <c r="E12" s="17"/>
      <c r="F12" s="17"/>
    </row>
    <row r="13" spans="1:8" s="2" customFormat="1" ht="19.5" customHeight="1" x14ac:dyDescent="0.4">
      <c r="A13" s="4"/>
      <c r="B13" s="109"/>
      <c r="C13" s="120"/>
      <c r="D13" s="110"/>
      <c r="E13" s="122" t="s">
        <v>23</v>
      </c>
      <c r="F13" s="123"/>
      <c r="G13" s="126"/>
      <c r="H13" s="127"/>
    </row>
    <row r="14" spans="1:8" s="2" customFormat="1" ht="30" customHeight="1" x14ac:dyDescent="0.4">
      <c r="B14" s="113"/>
      <c r="C14" s="121"/>
      <c r="D14" s="114"/>
      <c r="E14" s="124"/>
      <c r="F14" s="125"/>
      <c r="G14" s="128" t="s">
        <v>24</v>
      </c>
      <c r="H14" s="127"/>
    </row>
    <row r="15" spans="1:8" s="2" customFormat="1" ht="21" customHeight="1" x14ac:dyDescent="0.4">
      <c r="B15" s="129" t="s">
        <v>17</v>
      </c>
      <c r="C15" s="47" t="s">
        <v>14</v>
      </c>
      <c r="D15" s="51"/>
      <c r="E15" s="53">
        <f>E16+E17+E18+E19+E20+E21+E25+E29+E30</f>
        <v>91</v>
      </c>
      <c r="F15" s="15" t="s">
        <v>20</v>
      </c>
      <c r="G15" s="53">
        <f>SUM(G19:G20)</f>
        <v>9</v>
      </c>
      <c r="H15" s="15" t="s">
        <v>20</v>
      </c>
    </row>
    <row r="16" spans="1:8" s="2" customFormat="1" ht="21" customHeight="1" x14ac:dyDescent="0.4">
      <c r="B16" s="130"/>
      <c r="C16" s="49"/>
      <c r="D16" s="2" t="s">
        <v>6</v>
      </c>
      <c r="E16" s="38">
        <v>1</v>
      </c>
      <c r="F16" s="4" t="s">
        <v>20</v>
      </c>
      <c r="G16" s="34"/>
      <c r="H16" s="4" t="s">
        <v>20</v>
      </c>
    </row>
    <row r="17" spans="2:8" s="2" customFormat="1" ht="21" customHeight="1" x14ac:dyDescent="0.4">
      <c r="B17" s="130"/>
      <c r="C17" s="49"/>
      <c r="D17" s="8" t="s">
        <v>7</v>
      </c>
      <c r="E17" s="39">
        <v>2</v>
      </c>
      <c r="F17" s="10" t="s">
        <v>20</v>
      </c>
      <c r="G17" s="32"/>
      <c r="H17" s="10" t="s">
        <v>20</v>
      </c>
    </row>
    <row r="18" spans="2:8" s="2" customFormat="1" ht="21" customHeight="1" x14ac:dyDescent="0.4">
      <c r="B18" s="130"/>
      <c r="C18" s="49"/>
      <c r="D18" s="8" t="s">
        <v>8</v>
      </c>
      <c r="E18" s="39">
        <v>3</v>
      </c>
      <c r="F18" s="10" t="s">
        <v>20</v>
      </c>
      <c r="G18" s="32"/>
      <c r="H18" s="10" t="s">
        <v>20</v>
      </c>
    </row>
    <row r="19" spans="2:8" s="2" customFormat="1" ht="21" customHeight="1" x14ac:dyDescent="0.4">
      <c r="B19" s="130"/>
      <c r="C19" s="49"/>
      <c r="D19" s="8" t="s">
        <v>9</v>
      </c>
      <c r="E19" s="39">
        <v>4</v>
      </c>
      <c r="F19" s="10" t="s">
        <v>20</v>
      </c>
      <c r="G19" s="39">
        <v>4</v>
      </c>
      <c r="H19" s="10" t="s">
        <v>20</v>
      </c>
    </row>
    <row r="20" spans="2:8" s="2" customFormat="1" ht="21" customHeight="1" x14ac:dyDescent="0.4">
      <c r="B20" s="130"/>
      <c r="C20" s="49"/>
      <c r="D20" s="8" t="s">
        <v>22</v>
      </c>
      <c r="E20" s="39">
        <v>5</v>
      </c>
      <c r="F20" s="10" t="s">
        <v>20</v>
      </c>
      <c r="G20" s="39">
        <v>5</v>
      </c>
      <c r="H20" s="10" t="s">
        <v>20</v>
      </c>
    </row>
    <row r="21" spans="2:8" s="2" customFormat="1" ht="21" customHeight="1" x14ac:dyDescent="0.4">
      <c r="B21" s="130"/>
      <c r="C21" s="49"/>
      <c r="D21" s="8" t="s">
        <v>10</v>
      </c>
      <c r="E21" s="39">
        <f>E22+E23+E24</f>
        <v>21</v>
      </c>
      <c r="F21" s="10" t="s">
        <v>20</v>
      </c>
      <c r="G21" s="32"/>
      <c r="H21" s="4" t="s">
        <v>20</v>
      </c>
    </row>
    <row r="22" spans="2:8" s="2" customFormat="1" ht="21" customHeight="1" x14ac:dyDescent="0.4">
      <c r="B22" s="130"/>
      <c r="C22" s="49"/>
      <c r="D22" s="9" t="s">
        <v>69</v>
      </c>
      <c r="E22" s="40">
        <v>6</v>
      </c>
      <c r="F22" s="10" t="s">
        <v>20</v>
      </c>
      <c r="G22" s="32"/>
      <c r="H22" s="10" t="s">
        <v>20</v>
      </c>
    </row>
    <row r="23" spans="2:8" s="2" customFormat="1" ht="21" customHeight="1" x14ac:dyDescent="0.4">
      <c r="B23" s="130"/>
      <c r="C23" s="49"/>
      <c r="D23" s="9" t="s">
        <v>70</v>
      </c>
      <c r="E23" s="40">
        <v>7</v>
      </c>
      <c r="F23" s="10" t="s">
        <v>20</v>
      </c>
      <c r="G23" s="32"/>
      <c r="H23" s="10" t="s">
        <v>20</v>
      </c>
    </row>
    <row r="24" spans="2:8" s="2" customFormat="1" ht="21" customHeight="1" x14ac:dyDescent="0.4">
      <c r="B24" s="130"/>
      <c r="C24" s="49"/>
      <c r="D24" s="9" t="s">
        <v>73</v>
      </c>
      <c r="E24" s="40">
        <v>8</v>
      </c>
      <c r="F24" s="10" t="s">
        <v>20</v>
      </c>
      <c r="G24" s="32"/>
      <c r="H24" s="10" t="s">
        <v>20</v>
      </c>
    </row>
    <row r="25" spans="2:8" s="2" customFormat="1" ht="21" customHeight="1" x14ac:dyDescent="0.4">
      <c r="B25" s="130"/>
      <c r="C25" s="49"/>
      <c r="D25" s="9" t="s">
        <v>11</v>
      </c>
      <c r="E25" s="40">
        <f>E26+E27+E28</f>
        <v>30</v>
      </c>
      <c r="F25" s="10" t="s">
        <v>20</v>
      </c>
      <c r="G25" s="32"/>
      <c r="H25" s="10" t="s">
        <v>20</v>
      </c>
    </row>
    <row r="26" spans="2:8" s="2" customFormat="1" ht="21" customHeight="1" x14ac:dyDescent="0.4">
      <c r="B26" s="130"/>
      <c r="C26" s="49"/>
      <c r="D26" s="9" t="s">
        <v>69</v>
      </c>
      <c r="E26" s="40">
        <v>9</v>
      </c>
      <c r="F26" s="10" t="s">
        <v>20</v>
      </c>
      <c r="G26" s="32"/>
      <c r="H26" s="4" t="s">
        <v>20</v>
      </c>
    </row>
    <row r="27" spans="2:8" s="2" customFormat="1" ht="21" customHeight="1" x14ac:dyDescent="0.4">
      <c r="B27" s="130"/>
      <c r="C27" s="49"/>
      <c r="D27" s="9" t="s">
        <v>70</v>
      </c>
      <c r="E27" s="40">
        <v>10</v>
      </c>
      <c r="F27" s="10" t="s">
        <v>20</v>
      </c>
      <c r="G27" s="32"/>
      <c r="H27" s="10" t="s">
        <v>20</v>
      </c>
    </row>
    <row r="28" spans="2:8" s="2" customFormat="1" ht="21" customHeight="1" x14ac:dyDescent="0.4">
      <c r="B28" s="130"/>
      <c r="C28" s="49"/>
      <c r="D28" s="106" t="s">
        <v>73</v>
      </c>
      <c r="E28" s="107">
        <v>11</v>
      </c>
      <c r="F28" s="10" t="s">
        <v>20</v>
      </c>
      <c r="G28" s="108"/>
      <c r="H28" s="10" t="s">
        <v>20</v>
      </c>
    </row>
    <row r="29" spans="2:8" s="2" customFormat="1" ht="21" customHeight="1" x14ac:dyDescent="0.4">
      <c r="B29" s="130"/>
      <c r="C29" s="49"/>
      <c r="D29" s="106" t="s">
        <v>64</v>
      </c>
      <c r="E29" s="107">
        <v>12</v>
      </c>
      <c r="F29" s="10" t="s">
        <v>20</v>
      </c>
      <c r="G29" s="108"/>
      <c r="H29" s="10" t="s">
        <v>20</v>
      </c>
    </row>
    <row r="30" spans="2:8" s="2" customFormat="1" ht="21" customHeight="1" thickBot="1" x14ac:dyDescent="0.45">
      <c r="B30" s="130"/>
      <c r="C30" s="52"/>
      <c r="D30" s="102" t="s">
        <v>12</v>
      </c>
      <c r="E30" s="103">
        <v>13</v>
      </c>
      <c r="F30" s="104" t="s">
        <v>20</v>
      </c>
      <c r="G30" s="105"/>
      <c r="H30" s="104" t="s">
        <v>20</v>
      </c>
    </row>
    <row r="31" spans="2:8" s="2" customFormat="1" ht="21" customHeight="1" thickTop="1" x14ac:dyDescent="0.4">
      <c r="B31" s="130"/>
      <c r="C31" s="47" t="s">
        <v>15</v>
      </c>
      <c r="D31" s="48"/>
      <c r="E31" s="51">
        <f>E32+E33+E34+E35+E39+E43+E44</f>
        <v>209</v>
      </c>
      <c r="F31" s="15" t="s">
        <v>20</v>
      </c>
      <c r="G31" s="51">
        <f>SUM(G34)</f>
        <v>16</v>
      </c>
      <c r="H31" s="15" t="s">
        <v>20</v>
      </c>
    </row>
    <row r="32" spans="2:8" s="2" customFormat="1" ht="21" customHeight="1" x14ac:dyDescent="0.4">
      <c r="B32" s="130"/>
      <c r="C32" s="49"/>
      <c r="D32" s="4" t="s">
        <v>6</v>
      </c>
      <c r="E32" s="42">
        <v>14</v>
      </c>
      <c r="F32" s="4" t="s">
        <v>20</v>
      </c>
      <c r="G32" s="34"/>
      <c r="H32" s="4" t="s">
        <v>20</v>
      </c>
    </row>
    <row r="33" spans="2:8" s="2" customFormat="1" ht="21" customHeight="1" x14ac:dyDescent="0.4">
      <c r="B33" s="130"/>
      <c r="C33" s="49"/>
      <c r="D33" s="9" t="s">
        <v>7</v>
      </c>
      <c r="E33" s="40">
        <v>15</v>
      </c>
      <c r="F33" s="10" t="s">
        <v>20</v>
      </c>
      <c r="G33" s="32"/>
      <c r="H33" s="10" t="s">
        <v>20</v>
      </c>
    </row>
    <row r="34" spans="2:8" s="2" customFormat="1" ht="21" customHeight="1" x14ac:dyDescent="0.4">
      <c r="B34" s="130"/>
      <c r="C34" s="49"/>
      <c r="D34" s="9" t="s">
        <v>9</v>
      </c>
      <c r="E34" s="40">
        <v>16</v>
      </c>
      <c r="F34" s="10" t="s">
        <v>20</v>
      </c>
      <c r="G34" s="39">
        <v>16</v>
      </c>
      <c r="H34" s="10" t="s">
        <v>20</v>
      </c>
    </row>
    <row r="35" spans="2:8" s="2" customFormat="1" ht="21" customHeight="1" x14ac:dyDescent="0.4">
      <c r="B35" s="130"/>
      <c r="C35" s="49"/>
      <c r="D35" s="9" t="s">
        <v>10</v>
      </c>
      <c r="E35" s="40">
        <f>E36+E37+E38</f>
        <v>54</v>
      </c>
      <c r="F35" s="10" t="s">
        <v>20</v>
      </c>
      <c r="G35" s="32"/>
      <c r="H35" s="10" t="s">
        <v>20</v>
      </c>
    </row>
    <row r="36" spans="2:8" s="2" customFormat="1" ht="21" customHeight="1" x14ac:dyDescent="0.4">
      <c r="B36" s="130"/>
      <c r="C36" s="49"/>
      <c r="D36" s="9" t="s">
        <v>69</v>
      </c>
      <c r="E36" s="40">
        <v>17</v>
      </c>
      <c r="F36" s="10" t="s">
        <v>20</v>
      </c>
      <c r="G36" s="32"/>
      <c r="H36" s="10" t="s">
        <v>20</v>
      </c>
    </row>
    <row r="37" spans="2:8" s="2" customFormat="1" ht="21" customHeight="1" x14ac:dyDescent="0.4">
      <c r="B37" s="130"/>
      <c r="C37" s="49"/>
      <c r="D37" s="9" t="s">
        <v>70</v>
      </c>
      <c r="E37" s="40">
        <v>18</v>
      </c>
      <c r="F37" s="10" t="s">
        <v>20</v>
      </c>
      <c r="G37" s="32"/>
      <c r="H37" s="10" t="s">
        <v>20</v>
      </c>
    </row>
    <row r="38" spans="2:8" s="2" customFormat="1" ht="21" customHeight="1" x14ac:dyDescent="0.4">
      <c r="B38" s="130"/>
      <c r="C38" s="49"/>
      <c r="D38" s="9" t="s">
        <v>73</v>
      </c>
      <c r="E38" s="40">
        <v>19</v>
      </c>
      <c r="F38" s="10" t="s">
        <v>20</v>
      </c>
      <c r="G38" s="32"/>
      <c r="H38" s="10" t="s">
        <v>20</v>
      </c>
    </row>
    <row r="39" spans="2:8" s="2" customFormat="1" ht="21" customHeight="1" x14ac:dyDescent="0.4">
      <c r="B39" s="130"/>
      <c r="C39" s="49"/>
      <c r="D39" s="9" t="s">
        <v>11</v>
      </c>
      <c r="E39" s="40">
        <f>E40+E41+E42</f>
        <v>63</v>
      </c>
      <c r="F39" s="10" t="s">
        <v>20</v>
      </c>
      <c r="G39" s="32"/>
      <c r="H39" s="10" t="s">
        <v>20</v>
      </c>
    </row>
    <row r="40" spans="2:8" s="2" customFormat="1" ht="21" customHeight="1" x14ac:dyDescent="0.4">
      <c r="B40" s="130"/>
      <c r="C40" s="49"/>
      <c r="D40" s="9" t="s">
        <v>69</v>
      </c>
      <c r="E40" s="40">
        <v>20</v>
      </c>
      <c r="F40" s="10" t="s">
        <v>20</v>
      </c>
      <c r="G40" s="32"/>
      <c r="H40" s="10" t="s">
        <v>20</v>
      </c>
    </row>
    <row r="41" spans="2:8" s="2" customFormat="1" ht="21" customHeight="1" x14ac:dyDescent="0.4">
      <c r="B41" s="130"/>
      <c r="C41" s="49"/>
      <c r="D41" s="9" t="s">
        <v>70</v>
      </c>
      <c r="E41" s="40">
        <v>21</v>
      </c>
      <c r="F41" s="10" t="s">
        <v>20</v>
      </c>
      <c r="G41" s="32"/>
      <c r="H41" s="10" t="s">
        <v>20</v>
      </c>
    </row>
    <row r="42" spans="2:8" s="2" customFormat="1" ht="21" customHeight="1" x14ac:dyDescent="0.4">
      <c r="B42" s="130"/>
      <c r="C42" s="49"/>
      <c r="D42" s="9" t="s">
        <v>74</v>
      </c>
      <c r="E42" s="40">
        <v>22</v>
      </c>
      <c r="F42" s="10" t="s">
        <v>20</v>
      </c>
      <c r="G42" s="32"/>
      <c r="H42" s="10" t="s">
        <v>20</v>
      </c>
    </row>
    <row r="43" spans="2:8" s="2" customFormat="1" ht="21" customHeight="1" x14ac:dyDescent="0.4">
      <c r="B43" s="130"/>
      <c r="C43" s="49"/>
      <c r="D43" s="9" t="s">
        <v>12</v>
      </c>
      <c r="E43" s="40">
        <v>23</v>
      </c>
      <c r="F43" s="10" t="s">
        <v>20</v>
      </c>
      <c r="G43" s="32"/>
      <c r="H43" s="10" t="s">
        <v>20</v>
      </c>
    </row>
    <row r="44" spans="2:8" s="2" customFormat="1" ht="21" customHeight="1" thickBot="1" x14ac:dyDescent="0.45">
      <c r="B44" s="130"/>
      <c r="C44" s="52"/>
      <c r="D44" s="16" t="s">
        <v>13</v>
      </c>
      <c r="E44" s="41">
        <v>24</v>
      </c>
      <c r="F44" s="16" t="s">
        <v>20</v>
      </c>
      <c r="G44" s="33"/>
      <c r="H44" s="16" t="s">
        <v>20</v>
      </c>
    </row>
    <row r="45" spans="2:8" s="2" customFormat="1" ht="21" customHeight="1" thickTop="1" x14ac:dyDescent="0.4">
      <c r="B45" s="130"/>
      <c r="C45" s="100" t="s">
        <v>16</v>
      </c>
      <c r="D45" s="48"/>
      <c r="E45" s="51">
        <f>E46+E47+E51</f>
        <v>196</v>
      </c>
      <c r="F45" s="15" t="s">
        <v>20</v>
      </c>
      <c r="G45" s="51">
        <f>SUM(G46+G55)</f>
        <v>45</v>
      </c>
      <c r="H45" s="15" t="s">
        <v>20</v>
      </c>
    </row>
    <row r="46" spans="2:8" s="2" customFormat="1" ht="21" customHeight="1" x14ac:dyDescent="0.4">
      <c r="B46" s="130"/>
      <c r="C46" s="49"/>
      <c r="D46" s="11" t="s">
        <v>9</v>
      </c>
      <c r="E46" s="43">
        <v>25</v>
      </c>
      <c r="F46" s="12" t="s">
        <v>20</v>
      </c>
      <c r="G46" s="98">
        <v>25</v>
      </c>
      <c r="H46" s="12" t="s">
        <v>20</v>
      </c>
    </row>
    <row r="47" spans="2:8" s="2" customFormat="1" ht="21" customHeight="1" x14ac:dyDescent="0.4">
      <c r="B47" s="130"/>
      <c r="C47" s="49"/>
      <c r="D47" s="19" t="s">
        <v>10</v>
      </c>
      <c r="E47" s="40">
        <f>E48+E49+E50</f>
        <v>81</v>
      </c>
      <c r="F47" s="10" t="s">
        <v>20</v>
      </c>
      <c r="G47" s="34"/>
      <c r="H47" s="10" t="s">
        <v>20</v>
      </c>
    </row>
    <row r="48" spans="2:8" s="2" customFormat="1" ht="21" customHeight="1" x14ac:dyDescent="0.4">
      <c r="B48" s="130"/>
      <c r="C48" s="49"/>
      <c r="D48" s="9" t="s">
        <v>69</v>
      </c>
      <c r="E48" s="40">
        <v>26</v>
      </c>
      <c r="F48" s="10" t="s">
        <v>20</v>
      </c>
      <c r="G48" s="99"/>
      <c r="H48" s="10" t="s">
        <v>20</v>
      </c>
    </row>
    <row r="49" spans="2:8" s="2" customFormat="1" ht="21" customHeight="1" x14ac:dyDescent="0.4">
      <c r="B49" s="130"/>
      <c r="C49" s="49"/>
      <c r="D49" s="9" t="s">
        <v>70</v>
      </c>
      <c r="E49" s="40">
        <v>27</v>
      </c>
      <c r="F49" s="10" t="s">
        <v>20</v>
      </c>
      <c r="G49" s="99"/>
      <c r="H49" s="10" t="s">
        <v>20</v>
      </c>
    </row>
    <row r="50" spans="2:8" s="2" customFormat="1" ht="21" customHeight="1" x14ac:dyDescent="0.4">
      <c r="B50" s="130"/>
      <c r="C50" s="49"/>
      <c r="D50" s="9" t="s">
        <v>74</v>
      </c>
      <c r="E50" s="40">
        <v>28</v>
      </c>
      <c r="F50" s="10" t="s">
        <v>20</v>
      </c>
      <c r="G50" s="99"/>
      <c r="H50" s="10" t="s">
        <v>20</v>
      </c>
    </row>
    <row r="51" spans="2:8" s="2" customFormat="1" ht="21" customHeight="1" x14ac:dyDescent="0.4">
      <c r="B51" s="130"/>
      <c r="C51" s="49"/>
      <c r="D51" s="9" t="s">
        <v>11</v>
      </c>
      <c r="E51" s="40">
        <f>E52+E53+E54</f>
        <v>90</v>
      </c>
      <c r="F51" s="10" t="s">
        <v>20</v>
      </c>
      <c r="G51" s="99"/>
      <c r="H51" s="10" t="s">
        <v>20</v>
      </c>
    </row>
    <row r="52" spans="2:8" s="2" customFormat="1" ht="21" customHeight="1" x14ac:dyDescent="0.4">
      <c r="B52" s="130"/>
      <c r="C52" s="49"/>
      <c r="D52" s="9" t="s">
        <v>69</v>
      </c>
      <c r="E52" s="40">
        <v>29</v>
      </c>
      <c r="F52" s="10" t="s">
        <v>20</v>
      </c>
      <c r="G52" s="99"/>
      <c r="H52" s="10" t="s">
        <v>20</v>
      </c>
    </row>
    <row r="53" spans="2:8" s="2" customFormat="1" ht="21" customHeight="1" x14ac:dyDescent="0.4">
      <c r="B53" s="130"/>
      <c r="C53" s="49"/>
      <c r="D53" s="9" t="s">
        <v>70</v>
      </c>
      <c r="E53" s="40">
        <v>30</v>
      </c>
      <c r="F53" s="10" t="s">
        <v>20</v>
      </c>
      <c r="G53" s="99"/>
      <c r="H53" s="10" t="s">
        <v>20</v>
      </c>
    </row>
    <row r="54" spans="2:8" s="2" customFormat="1" ht="21" customHeight="1" x14ac:dyDescent="0.4">
      <c r="B54" s="131"/>
      <c r="C54" s="50"/>
      <c r="D54" s="9" t="s">
        <v>73</v>
      </c>
      <c r="E54" s="40">
        <v>31</v>
      </c>
      <c r="F54" s="10" t="s">
        <v>20</v>
      </c>
      <c r="G54" s="36"/>
      <c r="H54" s="5" t="s">
        <v>20</v>
      </c>
    </row>
    <row r="55" spans="2:8" s="2" customFormat="1" ht="21" customHeight="1" x14ac:dyDescent="0.4">
      <c r="B55" s="95" t="s">
        <v>52</v>
      </c>
      <c r="C55" s="6" t="s">
        <v>18</v>
      </c>
      <c r="D55" s="7"/>
      <c r="E55" s="46">
        <v>32</v>
      </c>
      <c r="F55" s="7" t="s">
        <v>20</v>
      </c>
      <c r="G55" s="98">
        <v>20</v>
      </c>
      <c r="H55" s="7" t="s">
        <v>20</v>
      </c>
    </row>
    <row r="56" spans="2:8" s="2" customFormat="1" ht="21" hidden="1" customHeight="1" x14ac:dyDescent="0.4">
      <c r="B56" s="93" t="s">
        <v>25</v>
      </c>
      <c r="C56" s="6" t="s">
        <v>19</v>
      </c>
      <c r="D56" s="7"/>
      <c r="E56" s="46"/>
      <c r="F56" s="7" t="s">
        <v>20</v>
      </c>
      <c r="G56" s="37"/>
      <c r="H56" s="7" t="s">
        <v>20</v>
      </c>
    </row>
    <row r="57" spans="2:8" ht="4.5" customHeight="1" x14ac:dyDescent="0.15">
      <c r="B57" s="3"/>
      <c r="F57" s="14"/>
    </row>
    <row r="58" spans="2:8" ht="21" customHeight="1" x14ac:dyDescent="0.15">
      <c r="B58" s="109" t="s">
        <v>49</v>
      </c>
      <c r="C58" s="110"/>
      <c r="D58" s="54" t="s">
        <v>6</v>
      </c>
      <c r="E58" s="90">
        <v>1</v>
      </c>
      <c r="F58" s="13" t="s">
        <v>20</v>
      </c>
      <c r="G58" s="34"/>
      <c r="H58" s="13" t="s">
        <v>20</v>
      </c>
    </row>
    <row r="59" spans="2:8" ht="21" customHeight="1" x14ac:dyDescent="0.15">
      <c r="B59" s="111"/>
      <c r="C59" s="112"/>
      <c r="D59" s="9" t="s">
        <v>7</v>
      </c>
      <c r="E59" s="40">
        <v>2</v>
      </c>
      <c r="F59" s="10" t="s">
        <v>20</v>
      </c>
      <c r="G59" s="32"/>
      <c r="H59" s="10" t="s">
        <v>20</v>
      </c>
    </row>
    <row r="60" spans="2:8" ht="21" customHeight="1" x14ac:dyDescent="0.15">
      <c r="B60" s="111"/>
      <c r="C60" s="112"/>
      <c r="D60" s="9" t="s">
        <v>8</v>
      </c>
      <c r="E60" s="40">
        <v>3</v>
      </c>
      <c r="F60" s="10" t="s">
        <v>20</v>
      </c>
      <c r="G60" s="32"/>
      <c r="H60" s="10" t="s">
        <v>20</v>
      </c>
    </row>
    <row r="61" spans="2:8" ht="21" customHeight="1" x14ac:dyDescent="0.15">
      <c r="B61" s="111"/>
      <c r="C61" s="112"/>
      <c r="D61" s="9" t="s">
        <v>9</v>
      </c>
      <c r="E61" s="40">
        <v>4</v>
      </c>
      <c r="F61" s="10" t="s">
        <v>20</v>
      </c>
      <c r="G61" s="39">
        <v>4</v>
      </c>
      <c r="H61" s="10" t="s">
        <v>20</v>
      </c>
    </row>
    <row r="62" spans="2:8" ht="21" customHeight="1" x14ac:dyDescent="0.15">
      <c r="B62" s="111"/>
      <c r="C62" s="112"/>
      <c r="D62" s="9" t="s">
        <v>22</v>
      </c>
      <c r="E62" s="40">
        <v>5</v>
      </c>
      <c r="F62" s="10" t="s">
        <v>20</v>
      </c>
      <c r="G62" s="39">
        <v>5</v>
      </c>
      <c r="H62" s="10" t="s">
        <v>20</v>
      </c>
    </row>
    <row r="63" spans="2:8" ht="21" customHeight="1" x14ac:dyDescent="0.15">
      <c r="B63" s="111"/>
      <c r="C63" s="112"/>
      <c r="D63" s="19" t="s">
        <v>10</v>
      </c>
      <c r="E63" s="44">
        <v>6</v>
      </c>
      <c r="F63" s="56" t="s">
        <v>20</v>
      </c>
      <c r="G63" s="32"/>
      <c r="H63" s="56" t="s">
        <v>20</v>
      </c>
    </row>
    <row r="64" spans="2:8" ht="21" customHeight="1" x14ac:dyDescent="0.15">
      <c r="B64" s="111"/>
      <c r="C64" s="112"/>
      <c r="D64" s="19" t="s">
        <v>11</v>
      </c>
      <c r="E64" s="44">
        <v>7</v>
      </c>
      <c r="F64" s="56" t="s">
        <v>20</v>
      </c>
      <c r="G64" s="35"/>
      <c r="H64" s="56" t="s">
        <v>20</v>
      </c>
    </row>
    <row r="65" spans="2:8" ht="21" customHeight="1" x14ac:dyDescent="0.15">
      <c r="B65" s="111"/>
      <c r="C65" s="112"/>
      <c r="D65" s="19" t="s">
        <v>64</v>
      </c>
      <c r="E65" s="44">
        <v>8</v>
      </c>
      <c r="F65" s="56" t="s">
        <v>20</v>
      </c>
      <c r="G65" s="35"/>
      <c r="H65" s="56" t="s">
        <v>20</v>
      </c>
    </row>
    <row r="66" spans="2:8" ht="21" customHeight="1" x14ac:dyDescent="0.15">
      <c r="B66" s="111"/>
      <c r="C66" s="112"/>
      <c r="D66" s="9" t="s">
        <v>50</v>
      </c>
      <c r="E66" s="40">
        <v>9</v>
      </c>
      <c r="F66" s="10" t="s">
        <v>20</v>
      </c>
      <c r="G66" s="39">
        <v>9</v>
      </c>
      <c r="H66" s="10" t="s">
        <v>20</v>
      </c>
    </row>
    <row r="67" spans="2:8" ht="21" hidden="1" customHeight="1" x14ac:dyDescent="0.15">
      <c r="B67" s="113"/>
      <c r="C67" s="114"/>
      <c r="D67" s="55" t="s">
        <v>51</v>
      </c>
      <c r="E67" s="45"/>
      <c r="F67" s="5" t="s">
        <v>20</v>
      </c>
      <c r="G67" s="36"/>
      <c r="H67" s="5" t="s">
        <v>20</v>
      </c>
    </row>
    <row r="68" spans="2:8" x14ac:dyDescent="0.15">
      <c r="B68" s="96"/>
      <c r="C68" s="14"/>
      <c r="D68" s="14"/>
      <c r="E68" s="14"/>
      <c r="F68" s="14"/>
      <c r="G68" s="14"/>
      <c r="H68" s="14"/>
    </row>
    <row r="69" spans="2:8" x14ac:dyDescent="0.15">
      <c r="B69" s="3"/>
    </row>
    <row r="70" spans="2:8" x14ac:dyDescent="0.15">
      <c r="B70" s="3"/>
    </row>
    <row r="71" spans="2:8" x14ac:dyDescent="0.15">
      <c r="B71" s="3"/>
    </row>
    <row r="72" spans="2:8" x14ac:dyDescent="0.15">
      <c r="B72" s="3"/>
    </row>
  </sheetData>
  <mergeCells count="21">
    <mergeCell ref="B15:B54"/>
    <mergeCell ref="B58:C67"/>
    <mergeCell ref="B11:D11"/>
    <mergeCell ref="E11:H11"/>
    <mergeCell ref="B13:D14"/>
    <mergeCell ref="E13:F14"/>
    <mergeCell ref="G13:H13"/>
    <mergeCell ref="G14:H14"/>
    <mergeCell ref="B8:D8"/>
    <mergeCell ref="E8:H8"/>
    <mergeCell ref="B9:D9"/>
    <mergeCell ref="E9:H9"/>
    <mergeCell ref="B10:D10"/>
    <mergeCell ref="E10:H10"/>
    <mergeCell ref="B7:D7"/>
    <mergeCell ref="E7:H7"/>
    <mergeCell ref="B2:H3"/>
    <mergeCell ref="B5:D5"/>
    <mergeCell ref="E5:H5"/>
    <mergeCell ref="B6:D6"/>
    <mergeCell ref="E6:H6"/>
  </mergeCells>
  <phoneticPr fontId="1"/>
  <pageMargins left="0.70866141732283472" right="0.31496062992125984" top="0.55118110236220474" bottom="0.15748031496062992" header="0.11811023622047245" footer="0.11811023622047245"/>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5"/>
  <sheetViews>
    <sheetView view="pageBreakPreview" zoomScale="70" zoomScaleNormal="80" zoomScaleSheetLayoutView="70" workbookViewId="0">
      <pane xSplit="5" ySplit="4" topLeftCell="F5" activePane="bottomRight" state="frozen"/>
      <selection pane="topRight" activeCell="D1" sqref="D1"/>
      <selection pane="bottomLeft" activeCell="A5" sqref="A5"/>
      <selection pane="bottomRight" activeCell="E39" sqref="E39"/>
    </sheetView>
  </sheetViews>
  <sheetFormatPr defaultRowHeight="16.5" x14ac:dyDescent="0.4"/>
  <cols>
    <col min="1" max="1" width="6.375" style="20" customWidth="1"/>
    <col min="2" max="2" width="6.25" style="57" customWidth="1"/>
    <col min="3" max="3" width="9" style="20"/>
    <col min="4" max="4" width="5.625" style="20" customWidth="1"/>
    <col min="5" max="5" width="34.125" style="20" customWidth="1"/>
    <col min="6" max="7" width="9" style="57"/>
    <col min="8" max="8" width="30.125" style="20" customWidth="1"/>
    <col min="9" max="10" width="12.375" style="57" customWidth="1"/>
    <col min="11" max="11" width="11" style="57" customWidth="1"/>
    <col min="12" max="12" width="31.375" style="57" customWidth="1"/>
    <col min="13" max="13" width="31.375" style="20" customWidth="1"/>
    <col min="14" max="14" width="6.125" style="20" customWidth="1"/>
    <col min="15" max="24" width="4.625" style="20" customWidth="1"/>
    <col min="25" max="25" width="5" style="20" customWidth="1"/>
    <col min="26" max="37" width="4.625" style="20" customWidth="1"/>
    <col min="38" max="38" width="4.625" style="20" hidden="1" customWidth="1"/>
    <col min="39" max="48" width="4.625" style="20" customWidth="1"/>
    <col min="49" max="49" width="4.625" style="20" hidden="1" customWidth="1"/>
    <col min="50" max="50" width="6.875" style="89" customWidth="1"/>
    <col min="51" max="57" width="4.625" style="89" customWidth="1"/>
    <col min="58" max="257" width="9" style="20"/>
    <col min="258" max="258" width="6.375" style="20" customWidth="1"/>
    <col min="259" max="259" width="6.25" style="20" customWidth="1"/>
    <col min="260" max="260" width="9" style="20"/>
    <col min="261" max="261" width="5.625" style="20" customWidth="1"/>
    <col min="262" max="262" width="34.125" style="20" customWidth="1"/>
    <col min="263" max="264" width="9" style="20"/>
    <col min="265" max="265" width="30.125" style="20" customWidth="1"/>
    <col min="266" max="267" width="12.375" style="20" customWidth="1"/>
    <col min="268" max="268" width="11" style="20" customWidth="1"/>
    <col min="269" max="270" width="31.375" style="20" customWidth="1"/>
    <col min="271" max="271" width="6.125" style="20" customWidth="1"/>
    <col min="272" max="280" width="4.625" style="20" customWidth="1"/>
    <col min="281" max="281" width="5" style="20" customWidth="1"/>
    <col min="282" max="305" width="4.625" style="20" customWidth="1"/>
    <col min="306" max="306" width="9.5" style="20" customWidth="1"/>
    <col min="307" max="307" width="9" style="20"/>
    <col min="308" max="309" width="6.125" style="20" customWidth="1"/>
    <col min="310" max="310" width="50.75" style="20" bestFit="1" customWidth="1"/>
    <col min="311" max="513" width="9" style="20"/>
    <col min="514" max="514" width="6.375" style="20" customWidth="1"/>
    <col min="515" max="515" width="6.25" style="20" customWidth="1"/>
    <col min="516" max="516" width="9" style="20"/>
    <col min="517" max="517" width="5.625" style="20" customWidth="1"/>
    <col min="518" max="518" width="34.125" style="20" customWidth="1"/>
    <col min="519" max="520" width="9" style="20"/>
    <col min="521" max="521" width="30.125" style="20" customWidth="1"/>
    <col min="522" max="523" width="12.375" style="20" customWidth="1"/>
    <col min="524" max="524" width="11" style="20" customWidth="1"/>
    <col min="525" max="526" width="31.375" style="20" customWidth="1"/>
    <col min="527" max="527" width="6.125" style="20" customWidth="1"/>
    <col min="528" max="536" width="4.625" style="20" customWidth="1"/>
    <col min="537" max="537" width="5" style="20" customWidth="1"/>
    <col min="538" max="561" width="4.625" style="20" customWidth="1"/>
    <col min="562" max="562" width="9.5" style="20" customWidth="1"/>
    <col min="563" max="563" width="9" style="20"/>
    <col min="564" max="565" width="6.125" style="20" customWidth="1"/>
    <col min="566" max="566" width="50.75" style="20" bestFit="1" customWidth="1"/>
    <col min="567" max="769" width="9" style="20"/>
    <col min="770" max="770" width="6.375" style="20" customWidth="1"/>
    <col min="771" max="771" width="6.25" style="20" customWidth="1"/>
    <col min="772" max="772" width="9" style="20"/>
    <col min="773" max="773" width="5.625" style="20" customWidth="1"/>
    <col min="774" max="774" width="34.125" style="20" customWidth="1"/>
    <col min="775" max="776" width="9" style="20"/>
    <col min="777" max="777" width="30.125" style="20" customWidth="1"/>
    <col min="778" max="779" width="12.375" style="20" customWidth="1"/>
    <col min="780" max="780" width="11" style="20" customWidth="1"/>
    <col min="781" max="782" width="31.375" style="20" customWidth="1"/>
    <col min="783" max="783" width="6.125" style="20" customWidth="1"/>
    <col min="784" max="792" width="4.625" style="20" customWidth="1"/>
    <col min="793" max="793" width="5" style="20" customWidth="1"/>
    <col min="794" max="817" width="4.625" style="20" customWidth="1"/>
    <col min="818" max="818" width="9.5" style="20" customWidth="1"/>
    <col min="819" max="819" width="9" style="20"/>
    <col min="820" max="821" width="6.125" style="20" customWidth="1"/>
    <col min="822" max="822" width="50.75" style="20" bestFit="1" customWidth="1"/>
    <col min="823" max="1025" width="9" style="20"/>
    <col min="1026" max="1026" width="6.375" style="20" customWidth="1"/>
    <col min="1027" max="1027" width="6.25" style="20" customWidth="1"/>
    <col min="1028" max="1028" width="9" style="20"/>
    <col min="1029" max="1029" width="5.625" style="20" customWidth="1"/>
    <col min="1030" max="1030" width="34.125" style="20" customWidth="1"/>
    <col min="1031" max="1032" width="9" style="20"/>
    <col min="1033" max="1033" width="30.125" style="20" customWidth="1"/>
    <col min="1034" max="1035" width="12.375" style="20" customWidth="1"/>
    <col min="1036" max="1036" width="11" style="20" customWidth="1"/>
    <col min="1037" max="1038" width="31.375" style="20" customWidth="1"/>
    <col min="1039" max="1039" width="6.125" style="20" customWidth="1"/>
    <col min="1040" max="1048" width="4.625" style="20" customWidth="1"/>
    <col min="1049" max="1049" width="5" style="20" customWidth="1"/>
    <col min="1050" max="1073" width="4.625" style="20" customWidth="1"/>
    <col min="1074" max="1074" width="9.5" style="20" customWidth="1"/>
    <col min="1075" max="1075" width="9" style="20"/>
    <col min="1076" max="1077" width="6.125" style="20" customWidth="1"/>
    <col min="1078" max="1078" width="50.75" style="20" bestFit="1" customWidth="1"/>
    <col min="1079" max="1281" width="9" style="20"/>
    <col min="1282" max="1282" width="6.375" style="20" customWidth="1"/>
    <col min="1283" max="1283" width="6.25" style="20" customWidth="1"/>
    <col min="1284" max="1284" width="9" style="20"/>
    <col min="1285" max="1285" width="5.625" style="20" customWidth="1"/>
    <col min="1286" max="1286" width="34.125" style="20" customWidth="1"/>
    <col min="1287" max="1288" width="9" style="20"/>
    <col min="1289" max="1289" width="30.125" style="20" customWidth="1"/>
    <col min="1290" max="1291" width="12.375" style="20" customWidth="1"/>
    <col min="1292" max="1292" width="11" style="20" customWidth="1"/>
    <col min="1293" max="1294" width="31.375" style="20" customWidth="1"/>
    <col min="1295" max="1295" width="6.125" style="20" customWidth="1"/>
    <col min="1296" max="1304" width="4.625" style="20" customWidth="1"/>
    <col min="1305" max="1305" width="5" style="20" customWidth="1"/>
    <col min="1306" max="1329" width="4.625" style="20" customWidth="1"/>
    <col min="1330" max="1330" width="9.5" style="20" customWidth="1"/>
    <col min="1331" max="1331" width="9" style="20"/>
    <col min="1332" max="1333" width="6.125" style="20" customWidth="1"/>
    <col min="1334" max="1334" width="50.75" style="20" bestFit="1" customWidth="1"/>
    <col min="1335" max="1537" width="9" style="20"/>
    <col min="1538" max="1538" width="6.375" style="20" customWidth="1"/>
    <col min="1539" max="1539" width="6.25" style="20" customWidth="1"/>
    <col min="1540" max="1540" width="9" style="20"/>
    <col min="1541" max="1541" width="5.625" style="20" customWidth="1"/>
    <col min="1542" max="1542" width="34.125" style="20" customWidth="1"/>
    <col min="1543" max="1544" width="9" style="20"/>
    <col min="1545" max="1545" width="30.125" style="20" customWidth="1"/>
    <col min="1546" max="1547" width="12.375" style="20" customWidth="1"/>
    <col min="1548" max="1548" width="11" style="20" customWidth="1"/>
    <col min="1549" max="1550" width="31.375" style="20" customWidth="1"/>
    <col min="1551" max="1551" width="6.125" style="20" customWidth="1"/>
    <col min="1552" max="1560" width="4.625" style="20" customWidth="1"/>
    <col min="1561" max="1561" width="5" style="20" customWidth="1"/>
    <col min="1562" max="1585" width="4.625" style="20" customWidth="1"/>
    <col min="1586" max="1586" width="9.5" style="20" customWidth="1"/>
    <col min="1587" max="1587" width="9" style="20"/>
    <col min="1588" max="1589" width="6.125" style="20" customWidth="1"/>
    <col min="1590" max="1590" width="50.75" style="20" bestFit="1" customWidth="1"/>
    <col min="1591" max="1793" width="9" style="20"/>
    <col min="1794" max="1794" width="6.375" style="20" customWidth="1"/>
    <col min="1795" max="1795" width="6.25" style="20" customWidth="1"/>
    <col min="1796" max="1796" width="9" style="20"/>
    <col min="1797" max="1797" width="5.625" style="20" customWidth="1"/>
    <col min="1798" max="1798" width="34.125" style="20" customWidth="1"/>
    <col min="1799" max="1800" width="9" style="20"/>
    <col min="1801" max="1801" width="30.125" style="20" customWidth="1"/>
    <col min="1802" max="1803" width="12.375" style="20" customWidth="1"/>
    <col min="1804" max="1804" width="11" style="20" customWidth="1"/>
    <col min="1805" max="1806" width="31.375" style="20" customWidth="1"/>
    <col min="1807" max="1807" width="6.125" style="20" customWidth="1"/>
    <col min="1808" max="1816" width="4.625" style="20" customWidth="1"/>
    <col min="1817" max="1817" width="5" style="20" customWidth="1"/>
    <col min="1818" max="1841" width="4.625" style="20" customWidth="1"/>
    <col min="1842" max="1842" width="9.5" style="20" customWidth="1"/>
    <col min="1843" max="1843" width="9" style="20"/>
    <col min="1844" max="1845" width="6.125" style="20" customWidth="1"/>
    <col min="1846" max="1846" width="50.75" style="20" bestFit="1" customWidth="1"/>
    <col min="1847" max="2049" width="9" style="20"/>
    <col min="2050" max="2050" width="6.375" style="20" customWidth="1"/>
    <col min="2051" max="2051" width="6.25" style="20" customWidth="1"/>
    <col min="2052" max="2052" width="9" style="20"/>
    <col min="2053" max="2053" width="5.625" style="20" customWidth="1"/>
    <col min="2054" max="2054" width="34.125" style="20" customWidth="1"/>
    <col min="2055" max="2056" width="9" style="20"/>
    <col min="2057" max="2057" width="30.125" style="20" customWidth="1"/>
    <col min="2058" max="2059" width="12.375" style="20" customWidth="1"/>
    <col min="2060" max="2060" width="11" style="20" customWidth="1"/>
    <col min="2061" max="2062" width="31.375" style="20" customWidth="1"/>
    <col min="2063" max="2063" width="6.125" style="20" customWidth="1"/>
    <col min="2064" max="2072" width="4.625" style="20" customWidth="1"/>
    <col min="2073" max="2073" width="5" style="20" customWidth="1"/>
    <col min="2074" max="2097" width="4.625" style="20" customWidth="1"/>
    <col min="2098" max="2098" width="9.5" style="20" customWidth="1"/>
    <col min="2099" max="2099" width="9" style="20"/>
    <col min="2100" max="2101" width="6.125" style="20" customWidth="1"/>
    <col min="2102" max="2102" width="50.75" style="20" bestFit="1" customWidth="1"/>
    <col min="2103" max="2305" width="9" style="20"/>
    <col min="2306" max="2306" width="6.375" style="20" customWidth="1"/>
    <col min="2307" max="2307" width="6.25" style="20" customWidth="1"/>
    <col min="2308" max="2308" width="9" style="20"/>
    <col min="2309" max="2309" width="5.625" style="20" customWidth="1"/>
    <col min="2310" max="2310" width="34.125" style="20" customWidth="1"/>
    <col min="2311" max="2312" width="9" style="20"/>
    <col min="2313" max="2313" width="30.125" style="20" customWidth="1"/>
    <col min="2314" max="2315" width="12.375" style="20" customWidth="1"/>
    <col min="2316" max="2316" width="11" style="20" customWidth="1"/>
    <col min="2317" max="2318" width="31.375" style="20" customWidth="1"/>
    <col min="2319" max="2319" width="6.125" style="20" customWidth="1"/>
    <col min="2320" max="2328" width="4.625" style="20" customWidth="1"/>
    <col min="2329" max="2329" width="5" style="20" customWidth="1"/>
    <col min="2330" max="2353" width="4.625" style="20" customWidth="1"/>
    <col min="2354" max="2354" width="9.5" style="20" customWidth="1"/>
    <col min="2355" max="2355" width="9" style="20"/>
    <col min="2356" max="2357" width="6.125" style="20" customWidth="1"/>
    <col min="2358" max="2358" width="50.75" style="20" bestFit="1" customWidth="1"/>
    <col min="2359" max="2561" width="9" style="20"/>
    <col min="2562" max="2562" width="6.375" style="20" customWidth="1"/>
    <col min="2563" max="2563" width="6.25" style="20" customWidth="1"/>
    <col min="2564" max="2564" width="9" style="20"/>
    <col min="2565" max="2565" width="5.625" style="20" customWidth="1"/>
    <col min="2566" max="2566" width="34.125" style="20" customWidth="1"/>
    <col min="2567" max="2568" width="9" style="20"/>
    <col min="2569" max="2569" width="30.125" style="20" customWidth="1"/>
    <col min="2570" max="2571" width="12.375" style="20" customWidth="1"/>
    <col min="2572" max="2572" width="11" style="20" customWidth="1"/>
    <col min="2573" max="2574" width="31.375" style="20" customWidth="1"/>
    <col min="2575" max="2575" width="6.125" style="20" customWidth="1"/>
    <col min="2576" max="2584" width="4.625" style="20" customWidth="1"/>
    <col min="2585" max="2585" width="5" style="20" customWidth="1"/>
    <col min="2586" max="2609" width="4.625" style="20" customWidth="1"/>
    <col min="2610" max="2610" width="9.5" style="20" customWidth="1"/>
    <col min="2611" max="2611" width="9" style="20"/>
    <col min="2612" max="2613" width="6.125" style="20" customWidth="1"/>
    <col min="2614" max="2614" width="50.75" style="20" bestFit="1" customWidth="1"/>
    <col min="2615" max="2817" width="9" style="20"/>
    <col min="2818" max="2818" width="6.375" style="20" customWidth="1"/>
    <col min="2819" max="2819" width="6.25" style="20" customWidth="1"/>
    <col min="2820" max="2820" width="9" style="20"/>
    <col min="2821" max="2821" width="5.625" style="20" customWidth="1"/>
    <col min="2822" max="2822" width="34.125" style="20" customWidth="1"/>
    <col min="2823" max="2824" width="9" style="20"/>
    <col min="2825" max="2825" width="30.125" style="20" customWidth="1"/>
    <col min="2826" max="2827" width="12.375" style="20" customWidth="1"/>
    <col min="2828" max="2828" width="11" style="20" customWidth="1"/>
    <col min="2829" max="2830" width="31.375" style="20" customWidth="1"/>
    <col min="2831" max="2831" width="6.125" style="20" customWidth="1"/>
    <col min="2832" max="2840" width="4.625" style="20" customWidth="1"/>
    <col min="2841" max="2841" width="5" style="20" customWidth="1"/>
    <col min="2842" max="2865" width="4.625" style="20" customWidth="1"/>
    <col min="2866" max="2866" width="9.5" style="20" customWidth="1"/>
    <col min="2867" max="2867" width="9" style="20"/>
    <col min="2868" max="2869" width="6.125" style="20" customWidth="1"/>
    <col min="2870" max="2870" width="50.75" style="20" bestFit="1" customWidth="1"/>
    <col min="2871" max="3073" width="9" style="20"/>
    <col min="3074" max="3074" width="6.375" style="20" customWidth="1"/>
    <col min="3075" max="3075" width="6.25" style="20" customWidth="1"/>
    <col min="3076" max="3076" width="9" style="20"/>
    <col min="3077" max="3077" width="5.625" style="20" customWidth="1"/>
    <col min="3078" max="3078" width="34.125" style="20" customWidth="1"/>
    <col min="3079" max="3080" width="9" style="20"/>
    <col min="3081" max="3081" width="30.125" style="20" customWidth="1"/>
    <col min="3082" max="3083" width="12.375" style="20" customWidth="1"/>
    <col min="3084" max="3084" width="11" style="20" customWidth="1"/>
    <col min="3085" max="3086" width="31.375" style="20" customWidth="1"/>
    <col min="3087" max="3087" width="6.125" style="20" customWidth="1"/>
    <col min="3088" max="3096" width="4.625" style="20" customWidth="1"/>
    <col min="3097" max="3097" width="5" style="20" customWidth="1"/>
    <col min="3098" max="3121" width="4.625" style="20" customWidth="1"/>
    <col min="3122" max="3122" width="9.5" style="20" customWidth="1"/>
    <col min="3123" max="3123" width="9" style="20"/>
    <col min="3124" max="3125" width="6.125" style="20" customWidth="1"/>
    <col min="3126" max="3126" width="50.75" style="20" bestFit="1" customWidth="1"/>
    <col min="3127" max="3329" width="9" style="20"/>
    <col min="3330" max="3330" width="6.375" style="20" customWidth="1"/>
    <col min="3331" max="3331" width="6.25" style="20" customWidth="1"/>
    <col min="3332" max="3332" width="9" style="20"/>
    <col min="3333" max="3333" width="5.625" style="20" customWidth="1"/>
    <col min="3334" max="3334" width="34.125" style="20" customWidth="1"/>
    <col min="3335" max="3336" width="9" style="20"/>
    <col min="3337" max="3337" width="30.125" style="20" customWidth="1"/>
    <col min="3338" max="3339" width="12.375" style="20" customWidth="1"/>
    <col min="3340" max="3340" width="11" style="20" customWidth="1"/>
    <col min="3341" max="3342" width="31.375" style="20" customWidth="1"/>
    <col min="3343" max="3343" width="6.125" style="20" customWidth="1"/>
    <col min="3344" max="3352" width="4.625" style="20" customWidth="1"/>
    <col min="3353" max="3353" width="5" style="20" customWidth="1"/>
    <col min="3354" max="3377" width="4.625" style="20" customWidth="1"/>
    <col min="3378" max="3378" width="9.5" style="20" customWidth="1"/>
    <col min="3379" max="3379" width="9" style="20"/>
    <col min="3380" max="3381" width="6.125" style="20" customWidth="1"/>
    <col min="3382" max="3382" width="50.75" style="20" bestFit="1" customWidth="1"/>
    <col min="3383" max="3585" width="9" style="20"/>
    <col min="3586" max="3586" width="6.375" style="20" customWidth="1"/>
    <col min="3587" max="3587" width="6.25" style="20" customWidth="1"/>
    <col min="3588" max="3588" width="9" style="20"/>
    <col min="3589" max="3589" width="5.625" style="20" customWidth="1"/>
    <col min="3590" max="3590" width="34.125" style="20" customWidth="1"/>
    <col min="3591" max="3592" width="9" style="20"/>
    <col min="3593" max="3593" width="30.125" style="20" customWidth="1"/>
    <col min="3594" max="3595" width="12.375" style="20" customWidth="1"/>
    <col min="3596" max="3596" width="11" style="20" customWidth="1"/>
    <col min="3597" max="3598" width="31.375" style="20" customWidth="1"/>
    <col min="3599" max="3599" width="6.125" style="20" customWidth="1"/>
    <col min="3600" max="3608" width="4.625" style="20" customWidth="1"/>
    <col min="3609" max="3609" width="5" style="20" customWidth="1"/>
    <col min="3610" max="3633" width="4.625" style="20" customWidth="1"/>
    <col min="3634" max="3634" width="9.5" style="20" customWidth="1"/>
    <col min="3635" max="3635" width="9" style="20"/>
    <col min="3636" max="3637" width="6.125" style="20" customWidth="1"/>
    <col min="3638" max="3638" width="50.75" style="20" bestFit="1" customWidth="1"/>
    <col min="3639" max="3841" width="9" style="20"/>
    <col min="3842" max="3842" width="6.375" style="20" customWidth="1"/>
    <col min="3843" max="3843" width="6.25" style="20" customWidth="1"/>
    <col min="3844" max="3844" width="9" style="20"/>
    <col min="3845" max="3845" width="5.625" style="20" customWidth="1"/>
    <col min="3846" max="3846" width="34.125" style="20" customWidth="1"/>
    <col min="3847" max="3848" width="9" style="20"/>
    <col min="3849" max="3849" width="30.125" style="20" customWidth="1"/>
    <col min="3850" max="3851" width="12.375" style="20" customWidth="1"/>
    <col min="3852" max="3852" width="11" style="20" customWidth="1"/>
    <col min="3853" max="3854" width="31.375" style="20" customWidth="1"/>
    <col min="3855" max="3855" width="6.125" style="20" customWidth="1"/>
    <col min="3856" max="3864" width="4.625" style="20" customWidth="1"/>
    <col min="3865" max="3865" width="5" style="20" customWidth="1"/>
    <col min="3866" max="3889" width="4.625" style="20" customWidth="1"/>
    <col min="3890" max="3890" width="9.5" style="20" customWidth="1"/>
    <col min="3891" max="3891" width="9" style="20"/>
    <col min="3892" max="3893" width="6.125" style="20" customWidth="1"/>
    <col min="3894" max="3894" width="50.75" style="20" bestFit="1" customWidth="1"/>
    <col min="3895" max="4097" width="9" style="20"/>
    <col min="4098" max="4098" width="6.375" style="20" customWidth="1"/>
    <col min="4099" max="4099" width="6.25" style="20" customWidth="1"/>
    <col min="4100" max="4100" width="9" style="20"/>
    <col min="4101" max="4101" width="5.625" style="20" customWidth="1"/>
    <col min="4102" max="4102" width="34.125" style="20" customWidth="1"/>
    <col min="4103" max="4104" width="9" style="20"/>
    <col min="4105" max="4105" width="30.125" style="20" customWidth="1"/>
    <col min="4106" max="4107" width="12.375" style="20" customWidth="1"/>
    <col min="4108" max="4108" width="11" style="20" customWidth="1"/>
    <col min="4109" max="4110" width="31.375" style="20" customWidth="1"/>
    <col min="4111" max="4111" width="6.125" style="20" customWidth="1"/>
    <col min="4112" max="4120" width="4.625" style="20" customWidth="1"/>
    <col min="4121" max="4121" width="5" style="20" customWidth="1"/>
    <col min="4122" max="4145" width="4.625" style="20" customWidth="1"/>
    <col min="4146" max="4146" width="9.5" style="20" customWidth="1"/>
    <col min="4147" max="4147" width="9" style="20"/>
    <col min="4148" max="4149" width="6.125" style="20" customWidth="1"/>
    <col min="4150" max="4150" width="50.75" style="20" bestFit="1" customWidth="1"/>
    <col min="4151" max="4353" width="9" style="20"/>
    <col min="4354" max="4354" width="6.375" style="20" customWidth="1"/>
    <col min="4355" max="4355" width="6.25" style="20" customWidth="1"/>
    <col min="4356" max="4356" width="9" style="20"/>
    <col min="4357" max="4357" width="5.625" style="20" customWidth="1"/>
    <col min="4358" max="4358" width="34.125" style="20" customWidth="1"/>
    <col min="4359" max="4360" width="9" style="20"/>
    <col min="4361" max="4361" width="30.125" style="20" customWidth="1"/>
    <col min="4362" max="4363" width="12.375" style="20" customWidth="1"/>
    <col min="4364" max="4364" width="11" style="20" customWidth="1"/>
    <col min="4365" max="4366" width="31.375" style="20" customWidth="1"/>
    <col min="4367" max="4367" width="6.125" style="20" customWidth="1"/>
    <col min="4368" max="4376" width="4.625" style="20" customWidth="1"/>
    <col min="4377" max="4377" width="5" style="20" customWidth="1"/>
    <col min="4378" max="4401" width="4.625" style="20" customWidth="1"/>
    <col min="4402" max="4402" width="9.5" style="20" customWidth="1"/>
    <col min="4403" max="4403" width="9" style="20"/>
    <col min="4404" max="4405" width="6.125" style="20" customWidth="1"/>
    <col min="4406" max="4406" width="50.75" style="20" bestFit="1" customWidth="1"/>
    <col min="4407" max="4609" width="9" style="20"/>
    <col min="4610" max="4610" width="6.375" style="20" customWidth="1"/>
    <col min="4611" max="4611" width="6.25" style="20" customWidth="1"/>
    <col min="4612" max="4612" width="9" style="20"/>
    <col min="4613" max="4613" width="5.625" style="20" customWidth="1"/>
    <col min="4614" max="4614" width="34.125" style="20" customWidth="1"/>
    <col min="4615" max="4616" width="9" style="20"/>
    <col min="4617" max="4617" width="30.125" style="20" customWidth="1"/>
    <col min="4618" max="4619" width="12.375" style="20" customWidth="1"/>
    <col min="4620" max="4620" width="11" style="20" customWidth="1"/>
    <col min="4621" max="4622" width="31.375" style="20" customWidth="1"/>
    <col min="4623" max="4623" width="6.125" style="20" customWidth="1"/>
    <col min="4624" max="4632" width="4.625" style="20" customWidth="1"/>
    <col min="4633" max="4633" width="5" style="20" customWidth="1"/>
    <col min="4634" max="4657" width="4.625" style="20" customWidth="1"/>
    <col min="4658" max="4658" width="9.5" style="20" customWidth="1"/>
    <col min="4659" max="4659" width="9" style="20"/>
    <col min="4660" max="4661" width="6.125" style="20" customWidth="1"/>
    <col min="4662" max="4662" width="50.75" style="20" bestFit="1" customWidth="1"/>
    <col min="4663" max="4865" width="9" style="20"/>
    <col min="4866" max="4866" width="6.375" style="20" customWidth="1"/>
    <col min="4867" max="4867" width="6.25" style="20" customWidth="1"/>
    <col min="4868" max="4868" width="9" style="20"/>
    <col min="4869" max="4869" width="5.625" style="20" customWidth="1"/>
    <col min="4870" max="4870" width="34.125" style="20" customWidth="1"/>
    <col min="4871" max="4872" width="9" style="20"/>
    <col min="4873" max="4873" width="30.125" style="20" customWidth="1"/>
    <col min="4874" max="4875" width="12.375" style="20" customWidth="1"/>
    <col min="4876" max="4876" width="11" style="20" customWidth="1"/>
    <col min="4877" max="4878" width="31.375" style="20" customWidth="1"/>
    <col min="4879" max="4879" width="6.125" style="20" customWidth="1"/>
    <col min="4880" max="4888" width="4.625" style="20" customWidth="1"/>
    <col min="4889" max="4889" width="5" style="20" customWidth="1"/>
    <col min="4890" max="4913" width="4.625" style="20" customWidth="1"/>
    <col min="4914" max="4914" width="9.5" style="20" customWidth="1"/>
    <col min="4915" max="4915" width="9" style="20"/>
    <col min="4916" max="4917" width="6.125" style="20" customWidth="1"/>
    <col min="4918" max="4918" width="50.75" style="20" bestFit="1" customWidth="1"/>
    <col min="4919" max="5121" width="9" style="20"/>
    <col min="5122" max="5122" width="6.375" style="20" customWidth="1"/>
    <col min="5123" max="5123" width="6.25" style="20" customWidth="1"/>
    <col min="5124" max="5124" width="9" style="20"/>
    <col min="5125" max="5125" width="5.625" style="20" customWidth="1"/>
    <col min="5126" max="5126" width="34.125" style="20" customWidth="1"/>
    <col min="5127" max="5128" width="9" style="20"/>
    <col min="5129" max="5129" width="30.125" style="20" customWidth="1"/>
    <col min="5130" max="5131" width="12.375" style="20" customWidth="1"/>
    <col min="5132" max="5132" width="11" style="20" customWidth="1"/>
    <col min="5133" max="5134" width="31.375" style="20" customWidth="1"/>
    <col min="5135" max="5135" width="6.125" style="20" customWidth="1"/>
    <col min="5136" max="5144" width="4.625" style="20" customWidth="1"/>
    <col min="5145" max="5145" width="5" style="20" customWidth="1"/>
    <col min="5146" max="5169" width="4.625" style="20" customWidth="1"/>
    <col min="5170" max="5170" width="9.5" style="20" customWidth="1"/>
    <col min="5171" max="5171" width="9" style="20"/>
    <col min="5172" max="5173" width="6.125" style="20" customWidth="1"/>
    <col min="5174" max="5174" width="50.75" style="20" bestFit="1" customWidth="1"/>
    <col min="5175" max="5377" width="9" style="20"/>
    <col min="5378" max="5378" width="6.375" style="20" customWidth="1"/>
    <col min="5379" max="5379" width="6.25" style="20" customWidth="1"/>
    <col min="5380" max="5380" width="9" style="20"/>
    <col min="5381" max="5381" width="5.625" style="20" customWidth="1"/>
    <col min="5382" max="5382" width="34.125" style="20" customWidth="1"/>
    <col min="5383" max="5384" width="9" style="20"/>
    <col min="5385" max="5385" width="30.125" style="20" customWidth="1"/>
    <col min="5386" max="5387" width="12.375" style="20" customWidth="1"/>
    <col min="5388" max="5388" width="11" style="20" customWidth="1"/>
    <col min="5389" max="5390" width="31.375" style="20" customWidth="1"/>
    <col min="5391" max="5391" width="6.125" style="20" customWidth="1"/>
    <col min="5392" max="5400" width="4.625" style="20" customWidth="1"/>
    <col min="5401" max="5401" width="5" style="20" customWidth="1"/>
    <col min="5402" max="5425" width="4.625" style="20" customWidth="1"/>
    <col min="5426" max="5426" width="9.5" style="20" customWidth="1"/>
    <col min="5427" max="5427" width="9" style="20"/>
    <col min="5428" max="5429" width="6.125" style="20" customWidth="1"/>
    <col min="5430" max="5430" width="50.75" style="20" bestFit="1" customWidth="1"/>
    <col min="5431" max="5633" width="9" style="20"/>
    <col min="5634" max="5634" width="6.375" style="20" customWidth="1"/>
    <col min="5635" max="5635" width="6.25" style="20" customWidth="1"/>
    <col min="5636" max="5636" width="9" style="20"/>
    <col min="5637" max="5637" width="5.625" style="20" customWidth="1"/>
    <col min="5638" max="5638" width="34.125" style="20" customWidth="1"/>
    <col min="5639" max="5640" width="9" style="20"/>
    <col min="5641" max="5641" width="30.125" style="20" customWidth="1"/>
    <col min="5642" max="5643" width="12.375" style="20" customWidth="1"/>
    <col min="5644" max="5644" width="11" style="20" customWidth="1"/>
    <col min="5645" max="5646" width="31.375" style="20" customWidth="1"/>
    <col min="5647" max="5647" width="6.125" style="20" customWidth="1"/>
    <col min="5648" max="5656" width="4.625" style="20" customWidth="1"/>
    <col min="5657" max="5657" width="5" style="20" customWidth="1"/>
    <col min="5658" max="5681" width="4.625" style="20" customWidth="1"/>
    <col min="5682" max="5682" width="9.5" style="20" customWidth="1"/>
    <col min="5683" max="5683" width="9" style="20"/>
    <col min="5684" max="5685" width="6.125" style="20" customWidth="1"/>
    <col min="5686" max="5686" width="50.75" style="20" bestFit="1" customWidth="1"/>
    <col min="5687" max="5889" width="9" style="20"/>
    <col min="5890" max="5890" width="6.375" style="20" customWidth="1"/>
    <col min="5891" max="5891" width="6.25" style="20" customWidth="1"/>
    <col min="5892" max="5892" width="9" style="20"/>
    <col min="5893" max="5893" width="5.625" style="20" customWidth="1"/>
    <col min="5894" max="5894" width="34.125" style="20" customWidth="1"/>
    <col min="5895" max="5896" width="9" style="20"/>
    <col min="5897" max="5897" width="30.125" style="20" customWidth="1"/>
    <col min="5898" max="5899" width="12.375" style="20" customWidth="1"/>
    <col min="5900" max="5900" width="11" style="20" customWidth="1"/>
    <col min="5901" max="5902" width="31.375" style="20" customWidth="1"/>
    <col min="5903" max="5903" width="6.125" style="20" customWidth="1"/>
    <col min="5904" max="5912" width="4.625" style="20" customWidth="1"/>
    <col min="5913" max="5913" width="5" style="20" customWidth="1"/>
    <col min="5914" max="5937" width="4.625" style="20" customWidth="1"/>
    <col min="5938" max="5938" width="9.5" style="20" customWidth="1"/>
    <col min="5939" max="5939" width="9" style="20"/>
    <col min="5940" max="5941" width="6.125" style="20" customWidth="1"/>
    <col min="5942" max="5942" width="50.75" style="20" bestFit="1" customWidth="1"/>
    <col min="5943" max="6145" width="9" style="20"/>
    <col min="6146" max="6146" width="6.375" style="20" customWidth="1"/>
    <col min="6147" max="6147" width="6.25" style="20" customWidth="1"/>
    <col min="6148" max="6148" width="9" style="20"/>
    <col min="6149" max="6149" width="5.625" style="20" customWidth="1"/>
    <col min="6150" max="6150" width="34.125" style="20" customWidth="1"/>
    <col min="6151" max="6152" width="9" style="20"/>
    <col min="6153" max="6153" width="30.125" style="20" customWidth="1"/>
    <col min="6154" max="6155" width="12.375" style="20" customWidth="1"/>
    <col min="6156" max="6156" width="11" style="20" customWidth="1"/>
    <col min="6157" max="6158" width="31.375" style="20" customWidth="1"/>
    <col min="6159" max="6159" width="6.125" style="20" customWidth="1"/>
    <col min="6160" max="6168" width="4.625" style="20" customWidth="1"/>
    <col min="6169" max="6169" width="5" style="20" customWidth="1"/>
    <col min="6170" max="6193" width="4.625" style="20" customWidth="1"/>
    <col min="6194" max="6194" width="9.5" style="20" customWidth="1"/>
    <col min="6195" max="6195" width="9" style="20"/>
    <col min="6196" max="6197" width="6.125" style="20" customWidth="1"/>
    <col min="6198" max="6198" width="50.75" style="20" bestFit="1" customWidth="1"/>
    <col min="6199" max="6401" width="9" style="20"/>
    <col min="6402" max="6402" width="6.375" style="20" customWidth="1"/>
    <col min="6403" max="6403" width="6.25" style="20" customWidth="1"/>
    <col min="6404" max="6404" width="9" style="20"/>
    <col min="6405" max="6405" width="5.625" style="20" customWidth="1"/>
    <col min="6406" max="6406" width="34.125" style="20" customWidth="1"/>
    <col min="6407" max="6408" width="9" style="20"/>
    <col min="6409" max="6409" width="30.125" style="20" customWidth="1"/>
    <col min="6410" max="6411" width="12.375" style="20" customWidth="1"/>
    <col min="6412" max="6412" width="11" style="20" customWidth="1"/>
    <col min="6413" max="6414" width="31.375" style="20" customWidth="1"/>
    <col min="6415" max="6415" width="6.125" style="20" customWidth="1"/>
    <col min="6416" max="6424" width="4.625" style="20" customWidth="1"/>
    <col min="6425" max="6425" width="5" style="20" customWidth="1"/>
    <col min="6426" max="6449" width="4.625" style="20" customWidth="1"/>
    <col min="6450" max="6450" width="9.5" style="20" customWidth="1"/>
    <col min="6451" max="6451" width="9" style="20"/>
    <col min="6452" max="6453" width="6.125" style="20" customWidth="1"/>
    <col min="6454" max="6454" width="50.75" style="20" bestFit="1" customWidth="1"/>
    <col min="6455" max="6657" width="9" style="20"/>
    <col min="6658" max="6658" width="6.375" style="20" customWidth="1"/>
    <col min="6659" max="6659" width="6.25" style="20" customWidth="1"/>
    <col min="6660" max="6660" width="9" style="20"/>
    <col min="6661" max="6661" width="5.625" style="20" customWidth="1"/>
    <col min="6662" max="6662" width="34.125" style="20" customWidth="1"/>
    <col min="6663" max="6664" width="9" style="20"/>
    <col min="6665" max="6665" width="30.125" style="20" customWidth="1"/>
    <col min="6666" max="6667" width="12.375" style="20" customWidth="1"/>
    <col min="6668" max="6668" width="11" style="20" customWidth="1"/>
    <col min="6669" max="6670" width="31.375" style="20" customWidth="1"/>
    <col min="6671" max="6671" width="6.125" style="20" customWidth="1"/>
    <col min="6672" max="6680" width="4.625" style="20" customWidth="1"/>
    <col min="6681" max="6681" width="5" style="20" customWidth="1"/>
    <col min="6682" max="6705" width="4.625" style="20" customWidth="1"/>
    <col min="6706" max="6706" width="9.5" style="20" customWidth="1"/>
    <col min="6707" max="6707" width="9" style="20"/>
    <col min="6708" max="6709" width="6.125" style="20" customWidth="1"/>
    <col min="6710" max="6710" width="50.75" style="20" bestFit="1" customWidth="1"/>
    <col min="6711" max="6913" width="9" style="20"/>
    <col min="6914" max="6914" width="6.375" style="20" customWidth="1"/>
    <col min="6915" max="6915" width="6.25" style="20" customWidth="1"/>
    <col min="6916" max="6916" width="9" style="20"/>
    <col min="6917" max="6917" width="5.625" style="20" customWidth="1"/>
    <col min="6918" max="6918" width="34.125" style="20" customWidth="1"/>
    <col min="6919" max="6920" width="9" style="20"/>
    <col min="6921" max="6921" width="30.125" style="20" customWidth="1"/>
    <col min="6922" max="6923" width="12.375" style="20" customWidth="1"/>
    <col min="6924" max="6924" width="11" style="20" customWidth="1"/>
    <col min="6925" max="6926" width="31.375" style="20" customWidth="1"/>
    <col min="6927" max="6927" width="6.125" style="20" customWidth="1"/>
    <col min="6928" max="6936" width="4.625" style="20" customWidth="1"/>
    <col min="6937" max="6937" width="5" style="20" customWidth="1"/>
    <col min="6938" max="6961" width="4.625" style="20" customWidth="1"/>
    <col min="6962" max="6962" width="9.5" style="20" customWidth="1"/>
    <col min="6963" max="6963" width="9" style="20"/>
    <col min="6964" max="6965" width="6.125" style="20" customWidth="1"/>
    <col min="6966" max="6966" width="50.75" style="20" bestFit="1" customWidth="1"/>
    <col min="6967" max="7169" width="9" style="20"/>
    <col min="7170" max="7170" width="6.375" style="20" customWidth="1"/>
    <col min="7171" max="7171" width="6.25" style="20" customWidth="1"/>
    <col min="7172" max="7172" width="9" style="20"/>
    <col min="7173" max="7173" width="5.625" style="20" customWidth="1"/>
    <col min="7174" max="7174" width="34.125" style="20" customWidth="1"/>
    <col min="7175" max="7176" width="9" style="20"/>
    <col min="7177" max="7177" width="30.125" style="20" customWidth="1"/>
    <col min="7178" max="7179" width="12.375" style="20" customWidth="1"/>
    <col min="7180" max="7180" width="11" style="20" customWidth="1"/>
    <col min="7181" max="7182" width="31.375" style="20" customWidth="1"/>
    <col min="7183" max="7183" width="6.125" style="20" customWidth="1"/>
    <col min="7184" max="7192" width="4.625" style="20" customWidth="1"/>
    <col min="7193" max="7193" width="5" style="20" customWidth="1"/>
    <col min="7194" max="7217" width="4.625" style="20" customWidth="1"/>
    <col min="7218" max="7218" width="9.5" style="20" customWidth="1"/>
    <col min="7219" max="7219" width="9" style="20"/>
    <col min="7220" max="7221" width="6.125" style="20" customWidth="1"/>
    <col min="7222" max="7222" width="50.75" style="20" bestFit="1" customWidth="1"/>
    <col min="7223" max="7425" width="9" style="20"/>
    <col min="7426" max="7426" width="6.375" style="20" customWidth="1"/>
    <col min="7427" max="7427" width="6.25" style="20" customWidth="1"/>
    <col min="7428" max="7428" width="9" style="20"/>
    <col min="7429" max="7429" width="5.625" style="20" customWidth="1"/>
    <col min="7430" max="7430" width="34.125" style="20" customWidth="1"/>
    <col min="7431" max="7432" width="9" style="20"/>
    <col min="7433" max="7433" width="30.125" style="20" customWidth="1"/>
    <col min="7434" max="7435" width="12.375" style="20" customWidth="1"/>
    <col min="7436" max="7436" width="11" style="20" customWidth="1"/>
    <col min="7437" max="7438" width="31.375" style="20" customWidth="1"/>
    <col min="7439" max="7439" width="6.125" style="20" customWidth="1"/>
    <col min="7440" max="7448" width="4.625" style="20" customWidth="1"/>
    <col min="7449" max="7449" width="5" style="20" customWidth="1"/>
    <col min="7450" max="7473" width="4.625" style="20" customWidth="1"/>
    <col min="7474" max="7474" width="9.5" style="20" customWidth="1"/>
    <col min="7475" max="7475" width="9" style="20"/>
    <col min="7476" max="7477" width="6.125" style="20" customWidth="1"/>
    <col min="7478" max="7478" width="50.75" style="20" bestFit="1" customWidth="1"/>
    <col min="7479" max="7681" width="9" style="20"/>
    <col min="7682" max="7682" width="6.375" style="20" customWidth="1"/>
    <col min="7683" max="7683" width="6.25" style="20" customWidth="1"/>
    <col min="7684" max="7684" width="9" style="20"/>
    <col min="7685" max="7685" width="5.625" style="20" customWidth="1"/>
    <col min="7686" max="7686" width="34.125" style="20" customWidth="1"/>
    <col min="7687" max="7688" width="9" style="20"/>
    <col min="7689" max="7689" width="30.125" style="20" customWidth="1"/>
    <col min="7690" max="7691" width="12.375" style="20" customWidth="1"/>
    <col min="7692" max="7692" width="11" style="20" customWidth="1"/>
    <col min="7693" max="7694" width="31.375" style="20" customWidth="1"/>
    <col min="7695" max="7695" width="6.125" style="20" customWidth="1"/>
    <col min="7696" max="7704" width="4.625" style="20" customWidth="1"/>
    <col min="7705" max="7705" width="5" style="20" customWidth="1"/>
    <col min="7706" max="7729" width="4.625" style="20" customWidth="1"/>
    <col min="7730" max="7730" width="9.5" style="20" customWidth="1"/>
    <col min="7731" max="7731" width="9" style="20"/>
    <col min="7732" max="7733" width="6.125" style="20" customWidth="1"/>
    <col min="7734" max="7734" width="50.75" style="20" bestFit="1" customWidth="1"/>
    <col min="7735" max="7937" width="9" style="20"/>
    <col min="7938" max="7938" width="6.375" style="20" customWidth="1"/>
    <col min="7939" max="7939" width="6.25" style="20" customWidth="1"/>
    <col min="7940" max="7940" width="9" style="20"/>
    <col min="7941" max="7941" width="5.625" style="20" customWidth="1"/>
    <col min="7942" max="7942" width="34.125" style="20" customWidth="1"/>
    <col min="7943" max="7944" width="9" style="20"/>
    <col min="7945" max="7945" width="30.125" style="20" customWidth="1"/>
    <col min="7946" max="7947" width="12.375" style="20" customWidth="1"/>
    <col min="7948" max="7948" width="11" style="20" customWidth="1"/>
    <col min="7949" max="7950" width="31.375" style="20" customWidth="1"/>
    <col min="7951" max="7951" width="6.125" style="20" customWidth="1"/>
    <col min="7952" max="7960" width="4.625" style="20" customWidth="1"/>
    <col min="7961" max="7961" width="5" style="20" customWidth="1"/>
    <col min="7962" max="7985" width="4.625" style="20" customWidth="1"/>
    <col min="7986" max="7986" width="9.5" style="20" customWidth="1"/>
    <col min="7987" max="7987" width="9" style="20"/>
    <col min="7988" max="7989" width="6.125" style="20" customWidth="1"/>
    <col min="7990" max="7990" width="50.75" style="20" bestFit="1" customWidth="1"/>
    <col min="7991" max="8193" width="9" style="20"/>
    <col min="8194" max="8194" width="6.375" style="20" customWidth="1"/>
    <col min="8195" max="8195" width="6.25" style="20" customWidth="1"/>
    <col min="8196" max="8196" width="9" style="20"/>
    <col min="8197" max="8197" width="5.625" style="20" customWidth="1"/>
    <col min="8198" max="8198" width="34.125" style="20" customWidth="1"/>
    <col min="8199" max="8200" width="9" style="20"/>
    <col min="8201" max="8201" width="30.125" style="20" customWidth="1"/>
    <col min="8202" max="8203" width="12.375" style="20" customWidth="1"/>
    <col min="8204" max="8204" width="11" style="20" customWidth="1"/>
    <col min="8205" max="8206" width="31.375" style="20" customWidth="1"/>
    <col min="8207" max="8207" width="6.125" style="20" customWidth="1"/>
    <col min="8208" max="8216" width="4.625" style="20" customWidth="1"/>
    <col min="8217" max="8217" width="5" style="20" customWidth="1"/>
    <col min="8218" max="8241" width="4.625" style="20" customWidth="1"/>
    <col min="8242" max="8242" width="9.5" style="20" customWidth="1"/>
    <col min="8243" max="8243" width="9" style="20"/>
    <col min="8244" max="8245" width="6.125" style="20" customWidth="1"/>
    <col min="8246" max="8246" width="50.75" style="20" bestFit="1" customWidth="1"/>
    <col min="8247" max="8449" width="9" style="20"/>
    <col min="8450" max="8450" width="6.375" style="20" customWidth="1"/>
    <col min="8451" max="8451" width="6.25" style="20" customWidth="1"/>
    <col min="8452" max="8452" width="9" style="20"/>
    <col min="8453" max="8453" width="5.625" style="20" customWidth="1"/>
    <col min="8454" max="8454" width="34.125" style="20" customWidth="1"/>
    <col min="8455" max="8456" width="9" style="20"/>
    <col min="8457" max="8457" width="30.125" style="20" customWidth="1"/>
    <col min="8458" max="8459" width="12.375" style="20" customWidth="1"/>
    <col min="8460" max="8460" width="11" style="20" customWidth="1"/>
    <col min="8461" max="8462" width="31.375" style="20" customWidth="1"/>
    <col min="8463" max="8463" width="6.125" style="20" customWidth="1"/>
    <col min="8464" max="8472" width="4.625" style="20" customWidth="1"/>
    <col min="8473" max="8473" width="5" style="20" customWidth="1"/>
    <col min="8474" max="8497" width="4.625" style="20" customWidth="1"/>
    <col min="8498" max="8498" width="9.5" style="20" customWidth="1"/>
    <col min="8499" max="8499" width="9" style="20"/>
    <col min="8500" max="8501" width="6.125" style="20" customWidth="1"/>
    <col min="8502" max="8502" width="50.75" style="20" bestFit="1" customWidth="1"/>
    <col min="8503" max="8705" width="9" style="20"/>
    <col min="8706" max="8706" width="6.375" style="20" customWidth="1"/>
    <col min="8707" max="8707" width="6.25" style="20" customWidth="1"/>
    <col min="8708" max="8708" width="9" style="20"/>
    <col min="8709" max="8709" width="5.625" style="20" customWidth="1"/>
    <col min="8710" max="8710" width="34.125" style="20" customWidth="1"/>
    <col min="8711" max="8712" width="9" style="20"/>
    <col min="8713" max="8713" width="30.125" style="20" customWidth="1"/>
    <col min="8714" max="8715" width="12.375" style="20" customWidth="1"/>
    <col min="8716" max="8716" width="11" style="20" customWidth="1"/>
    <col min="8717" max="8718" width="31.375" style="20" customWidth="1"/>
    <col min="8719" max="8719" width="6.125" style="20" customWidth="1"/>
    <col min="8720" max="8728" width="4.625" style="20" customWidth="1"/>
    <col min="8729" max="8729" width="5" style="20" customWidth="1"/>
    <col min="8730" max="8753" width="4.625" style="20" customWidth="1"/>
    <col min="8754" max="8754" width="9.5" style="20" customWidth="1"/>
    <col min="8755" max="8755" width="9" style="20"/>
    <col min="8756" max="8757" width="6.125" style="20" customWidth="1"/>
    <col min="8758" max="8758" width="50.75" style="20" bestFit="1" customWidth="1"/>
    <col min="8759" max="8961" width="9" style="20"/>
    <col min="8962" max="8962" width="6.375" style="20" customWidth="1"/>
    <col min="8963" max="8963" width="6.25" style="20" customWidth="1"/>
    <col min="8964" max="8964" width="9" style="20"/>
    <col min="8965" max="8965" width="5.625" style="20" customWidth="1"/>
    <col min="8966" max="8966" width="34.125" style="20" customWidth="1"/>
    <col min="8967" max="8968" width="9" style="20"/>
    <col min="8969" max="8969" width="30.125" style="20" customWidth="1"/>
    <col min="8970" max="8971" width="12.375" style="20" customWidth="1"/>
    <col min="8972" max="8972" width="11" style="20" customWidth="1"/>
    <col min="8973" max="8974" width="31.375" style="20" customWidth="1"/>
    <col min="8975" max="8975" width="6.125" style="20" customWidth="1"/>
    <col min="8976" max="8984" width="4.625" style="20" customWidth="1"/>
    <col min="8985" max="8985" width="5" style="20" customWidth="1"/>
    <col min="8986" max="9009" width="4.625" style="20" customWidth="1"/>
    <col min="9010" max="9010" width="9.5" style="20" customWidth="1"/>
    <col min="9011" max="9011" width="9" style="20"/>
    <col min="9012" max="9013" width="6.125" style="20" customWidth="1"/>
    <col min="9014" max="9014" width="50.75" style="20" bestFit="1" customWidth="1"/>
    <col min="9015" max="9217" width="9" style="20"/>
    <col min="9218" max="9218" width="6.375" style="20" customWidth="1"/>
    <col min="9219" max="9219" width="6.25" style="20" customWidth="1"/>
    <col min="9220" max="9220" width="9" style="20"/>
    <col min="9221" max="9221" width="5.625" style="20" customWidth="1"/>
    <col min="9222" max="9222" width="34.125" style="20" customWidth="1"/>
    <col min="9223" max="9224" width="9" style="20"/>
    <col min="9225" max="9225" width="30.125" style="20" customWidth="1"/>
    <col min="9226" max="9227" width="12.375" style="20" customWidth="1"/>
    <col min="9228" max="9228" width="11" style="20" customWidth="1"/>
    <col min="9229" max="9230" width="31.375" style="20" customWidth="1"/>
    <col min="9231" max="9231" width="6.125" style="20" customWidth="1"/>
    <col min="9232" max="9240" width="4.625" style="20" customWidth="1"/>
    <col min="9241" max="9241" width="5" style="20" customWidth="1"/>
    <col min="9242" max="9265" width="4.625" style="20" customWidth="1"/>
    <col min="9266" max="9266" width="9.5" style="20" customWidth="1"/>
    <col min="9267" max="9267" width="9" style="20"/>
    <col min="9268" max="9269" width="6.125" style="20" customWidth="1"/>
    <col min="9270" max="9270" width="50.75" style="20" bestFit="1" customWidth="1"/>
    <col min="9271" max="9473" width="9" style="20"/>
    <col min="9474" max="9474" width="6.375" style="20" customWidth="1"/>
    <col min="9475" max="9475" width="6.25" style="20" customWidth="1"/>
    <col min="9476" max="9476" width="9" style="20"/>
    <col min="9477" max="9477" width="5.625" style="20" customWidth="1"/>
    <col min="9478" max="9478" width="34.125" style="20" customWidth="1"/>
    <col min="9479" max="9480" width="9" style="20"/>
    <col min="9481" max="9481" width="30.125" style="20" customWidth="1"/>
    <col min="9482" max="9483" width="12.375" style="20" customWidth="1"/>
    <col min="9484" max="9484" width="11" style="20" customWidth="1"/>
    <col min="9485" max="9486" width="31.375" style="20" customWidth="1"/>
    <col min="9487" max="9487" width="6.125" style="20" customWidth="1"/>
    <col min="9488" max="9496" width="4.625" style="20" customWidth="1"/>
    <col min="9497" max="9497" width="5" style="20" customWidth="1"/>
    <col min="9498" max="9521" width="4.625" style="20" customWidth="1"/>
    <col min="9522" max="9522" width="9.5" style="20" customWidth="1"/>
    <col min="9523" max="9523" width="9" style="20"/>
    <col min="9524" max="9525" width="6.125" style="20" customWidth="1"/>
    <col min="9526" max="9526" width="50.75" style="20" bestFit="1" customWidth="1"/>
    <col min="9527" max="9729" width="9" style="20"/>
    <col min="9730" max="9730" width="6.375" style="20" customWidth="1"/>
    <col min="9731" max="9731" width="6.25" style="20" customWidth="1"/>
    <col min="9732" max="9732" width="9" style="20"/>
    <col min="9733" max="9733" width="5.625" style="20" customWidth="1"/>
    <col min="9734" max="9734" width="34.125" style="20" customWidth="1"/>
    <col min="9735" max="9736" width="9" style="20"/>
    <col min="9737" max="9737" width="30.125" style="20" customWidth="1"/>
    <col min="9738" max="9739" width="12.375" style="20" customWidth="1"/>
    <col min="9740" max="9740" width="11" style="20" customWidth="1"/>
    <col min="9741" max="9742" width="31.375" style="20" customWidth="1"/>
    <col min="9743" max="9743" width="6.125" style="20" customWidth="1"/>
    <col min="9744" max="9752" width="4.625" style="20" customWidth="1"/>
    <col min="9753" max="9753" width="5" style="20" customWidth="1"/>
    <col min="9754" max="9777" width="4.625" style="20" customWidth="1"/>
    <col min="9778" max="9778" width="9.5" style="20" customWidth="1"/>
    <col min="9779" max="9779" width="9" style="20"/>
    <col min="9780" max="9781" width="6.125" style="20" customWidth="1"/>
    <col min="9782" max="9782" width="50.75" style="20" bestFit="1" customWidth="1"/>
    <col min="9783" max="9985" width="9" style="20"/>
    <col min="9986" max="9986" width="6.375" style="20" customWidth="1"/>
    <col min="9987" max="9987" width="6.25" style="20" customWidth="1"/>
    <col min="9988" max="9988" width="9" style="20"/>
    <col min="9989" max="9989" width="5.625" style="20" customWidth="1"/>
    <col min="9990" max="9990" width="34.125" style="20" customWidth="1"/>
    <col min="9991" max="9992" width="9" style="20"/>
    <col min="9993" max="9993" width="30.125" style="20" customWidth="1"/>
    <col min="9994" max="9995" width="12.375" style="20" customWidth="1"/>
    <col min="9996" max="9996" width="11" style="20" customWidth="1"/>
    <col min="9997" max="9998" width="31.375" style="20" customWidth="1"/>
    <col min="9999" max="9999" width="6.125" style="20" customWidth="1"/>
    <col min="10000" max="10008" width="4.625" style="20" customWidth="1"/>
    <col min="10009" max="10009" width="5" style="20" customWidth="1"/>
    <col min="10010" max="10033" width="4.625" style="20" customWidth="1"/>
    <col min="10034" max="10034" width="9.5" style="20" customWidth="1"/>
    <col min="10035" max="10035" width="9" style="20"/>
    <col min="10036" max="10037" width="6.125" style="20" customWidth="1"/>
    <col min="10038" max="10038" width="50.75" style="20" bestFit="1" customWidth="1"/>
    <col min="10039" max="10241" width="9" style="20"/>
    <col min="10242" max="10242" width="6.375" style="20" customWidth="1"/>
    <col min="10243" max="10243" width="6.25" style="20" customWidth="1"/>
    <col min="10244" max="10244" width="9" style="20"/>
    <col min="10245" max="10245" width="5.625" style="20" customWidth="1"/>
    <col min="10246" max="10246" width="34.125" style="20" customWidth="1"/>
    <col min="10247" max="10248" width="9" style="20"/>
    <col min="10249" max="10249" width="30.125" style="20" customWidth="1"/>
    <col min="10250" max="10251" width="12.375" style="20" customWidth="1"/>
    <col min="10252" max="10252" width="11" style="20" customWidth="1"/>
    <col min="10253" max="10254" width="31.375" style="20" customWidth="1"/>
    <col min="10255" max="10255" width="6.125" style="20" customWidth="1"/>
    <col min="10256" max="10264" width="4.625" style="20" customWidth="1"/>
    <col min="10265" max="10265" width="5" style="20" customWidth="1"/>
    <col min="10266" max="10289" width="4.625" style="20" customWidth="1"/>
    <col min="10290" max="10290" width="9.5" style="20" customWidth="1"/>
    <col min="10291" max="10291" width="9" style="20"/>
    <col min="10292" max="10293" width="6.125" style="20" customWidth="1"/>
    <col min="10294" max="10294" width="50.75" style="20" bestFit="1" customWidth="1"/>
    <col min="10295" max="10497" width="9" style="20"/>
    <col min="10498" max="10498" width="6.375" style="20" customWidth="1"/>
    <col min="10499" max="10499" width="6.25" style="20" customWidth="1"/>
    <col min="10500" max="10500" width="9" style="20"/>
    <col min="10501" max="10501" width="5.625" style="20" customWidth="1"/>
    <col min="10502" max="10502" width="34.125" style="20" customWidth="1"/>
    <col min="10503" max="10504" width="9" style="20"/>
    <col min="10505" max="10505" width="30.125" style="20" customWidth="1"/>
    <col min="10506" max="10507" width="12.375" style="20" customWidth="1"/>
    <col min="10508" max="10508" width="11" style="20" customWidth="1"/>
    <col min="10509" max="10510" width="31.375" style="20" customWidth="1"/>
    <col min="10511" max="10511" width="6.125" style="20" customWidth="1"/>
    <col min="10512" max="10520" width="4.625" style="20" customWidth="1"/>
    <col min="10521" max="10521" width="5" style="20" customWidth="1"/>
    <col min="10522" max="10545" width="4.625" style="20" customWidth="1"/>
    <col min="10546" max="10546" width="9.5" style="20" customWidth="1"/>
    <col min="10547" max="10547" width="9" style="20"/>
    <col min="10548" max="10549" width="6.125" style="20" customWidth="1"/>
    <col min="10550" max="10550" width="50.75" style="20" bestFit="1" customWidth="1"/>
    <col min="10551" max="10753" width="9" style="20"/>
    <col min="10754" max="10754" width="6.375" style="20" customWidth="1"/>
    <col min="10755" max="10755" width="6.25" style="20" customWidth="1"/>
    <col min="10756" max="10756" width="9" style="20"/>
    <col min="10757" max="10757" width="5.625" style="20" customWidth="1"/>
    <col min="10758" max="10758" width="34.125" style="20" customWidth="1"/>
    <col min="10759" max="10760" width="9" style="20"/>
    <col min="10761" max="10761" width="30.125" style="20" customWidth="1"/>
    <col min="10762" max="10763" width="12.375" style="20" customWidth="1"/>
    <col min="10764" max="10764" width="11" style="20" customWidth="1"/>
    <col min="10765" max="10766" width="31.375" style="20" customWidth="1"/>
    <col min="10767" max="10767" width="6.125" style="20" customWidth="1"/>
    <col min="10768" max="10776" width="4.625" style="20" customWidth="1"/>
    <col min="10777" max="10777" width="5" style="20" customWidth="1"/>
    <col min="10778" max="10801" width="4.625" style="20" customWidth="1"/>
    <col min="10802" max="10802" width="9.5" style="20" customWidth="1"/>
    <col min="10803" max="10803" width="9" style="20"/>
    <col min="10804" max="10805" width="6.125" style="20" customWidth="1"/>
    <col min="10806" max="10806" width="50.75" style="20" bestFit="1" customWidth="1"/>
    <col min="10807" max="11009" width="9" style="20"/>
    <col min="11010" max="11010" width="6.375" style="20" customWidth="1"/>
    <col min="11011" max="11011" width="6.25" style="20" customWidth="1"/>
    <col min="11012" max="11012" width="9" style="20"/>
    <col min="11013" max="11013" width="5.625" style="20" customWidth="1"/>
    <col min="11014" max="11014" width="34.125" style="20" customWidth="1"/>
    <col min="11015" max="11016" width="9" style="20"/>
    <col min="11017" max="11017" width="30.125" style="20" customWidth="1"/>
    <col min="11018" max="11019" width="12.375" style="20" customWidth="1"/>
    <col min="11020" max="11020" width="11" style="20" customWidth="1"/>
    <col min="11021" max="11022" width="31.375" style="20" customWidth="1"/>
    <col min="11023" max="11023" width="6.125" style="20" customWidth="1"/>
    <col min="11024" max="11032" width="4.625" style="20" customWidth="1"/>
    <col min="11033" max="11033" width="5" style="20" customWidth="1"/>
    <col min="11034" max="11057" width="4.625" style="20" customWidth="1"/>
    <col min="11058" max="11058" width="9.5" style="20" customWidth="1"/>
    <col min="11059" max="11059" width="9" style="20"/>
    <col min="11060" max="11061" width="6.125" style="20" customWidth="1"/>
    <col min="11062" max="11062" width="50.75" style="20" bestFit="1" customWidth="1"/>
    <col min="11063" max="11265" width="9" style="20"/>
    <col min="11266" max="11266" width="6.375" style="20" customWidth="1"/>
    <col min="11267" max="11267" width="6.25" style="20" customWidth="1"/>
    <col min="11268" max="11268" width="9" style="20"/>
    <col min="11269" max="11269" width="5.625" style="20" customWidth="1"/>
    <col min="11270" max="11270" width="34.125" style="20" customWidth="1"/>
    <col min="11271" max="11272" width="9" style="20"/>
    <col min="11273" max="11273" width="30.125" style="20" customWidth="1"/>
    <col min="11274" max="11275" width="12.375" style="20" customWidth="1"/>
    <col min="11276" max="11276" width="11" style="20" customWidth="1"/>
    <col min="11277" max="11278" width="31.375" style="20" customWidth="1"/>
    <col min="11279" max="11279" width="6.125" style="20" customWidth="1"/>
    <col min="11280" max="11288" width="4.625" style="20" customWidth="1"/>
    <col min="11289" max="11289" width="5" style="20" customWidth="1"/>
    <col min="11290" max="11313" width="4.625" style="20" customWidth="1"/>
    <col min="11314" max="11314" width="9.5" style="20" customWidth="1"/>
    <col min="11315" max="11315" width="9" style="20"/>
    <col min="11316" max="11317" width="6.125" style="20" customWidth="1"/>
    <col min="11318" max="11318" width="50.75" style="20" bestFit="1" customWidth="1"/>
    <col min="11319" max="11521" width="9" style="20"/>
    <col min="11522" max="11522" width="6.375" style="20" customWidth="1"/>
    <col min="11523" max="11523" width="6.25" style="20" customWidth="1"/>
    <col min="11524" max="11524" width="9" style="20"/>
    <col min="11525" max="11525" width="5.625" style="20" customWidth="1"/>
    <col min="11526" max="11526" width="34.125" style="20" customWidth="1"/>
    <col min="11527" max="11528" width="9" style="20"/>
    <col min="11529" max="11529" width="30.125" style="20" customWidth="1"/>
    <col min="11530" max="11531" width="12.375" style="20" customWidth="1"/>
    <col min="11532" max="11532" width="11" style="20" customWidth="1"/>
    <col min="11533" max="11534" width="31.375" style="20" customWidth="1"/>
    <col min="11535" max="11535" width="6.125" style="20" customWidth="1"/>
    <col min="11536" max="11544" width="4.625" style="20" customWidth="1"/>
    <col min="11545" max="11545" width="5" style="20" customWidth="1"/>
    <col min="11546" max="11569" width="4.625" style="20" customWidth="1"/>
    <col min="11570" max="11570" width="9.5" style="20" customWidth="1"/>
    <col min="11571" max="11571" width="9" style="20"/>
    <col min="11572" max="11573" width="6.125" style="20" customWidth="1"/>
    <col min="11574" max="11574" width="50.75" style="20" bestFit="1" customWidth="1"/>
    <col min="11575" max="11777" width="9" style="20"/>
    <col min="11778" max="11778" width="6.375" style="20" customWidth="1"/>
    <col min="11779" max="11779" width="6.25" style="20" customWidth="1"/>
    <col min="11780" max="11780" width="9" style="20"/>
    <col min="11781" max="11781" width="5.625" style="20" customWidth="1"/>
    <col min="11782" max="11782" width="34.125" style="20" customWidth="1"/>
    <col min="11783" max="11784" width="9" style="20"/>
    <col min="11785" max="11785" width="30.125" style="20" customWidth="1"/>
    <col min="11786" max="11787" width="12.375" style="20" customWidth="1"/>
    <col min="11788" max="11788" width="11" style="20" customWidth="1"/>
    <col min="11789" max="11790" width="31.375" style="20" customWidth="1"/>
    <col min="11791" max="11791" width="6.125" style="20" customWidth="1"/>
    <col min="11792" max="11800" width="4.625" style="20" customWidth="1"/>
    <col min="11801" max="11801" width="5" style="20" customWidth="1"/>
    <col min="11802" max="11825" width="4.625" style="20" customWidth="1"/>
    <col min="11826" max="11826" width="9.5" style="20" customWidth="1"/>
    <col min="11827" max="11827" width="9" style="20"/>
    <col min="11828" max="11829" width="6.125" style="20" customWidth="1"/>
    <col min="11830" max="11830" width="50.75" style="20" bestFit="1" customWidth="1"/>
    <col min="11831" max="12033" width="9" style="20"/>
    <col min="12034" max="12034" width="6.375" style="20" customWidth="1"/>
    <col min="12035" max="12035" width="6.25" style="20" customWidth="1"/>
    <col min="12036" max="12036" width="9" style="20"/>
    <col min="12037" max="12037" width="5.625" style="20" customWidth="1"/>
    <col min="12038" max="12038" width="34.125" style="20" customWidth="1"/>
    <col min="12039" max="12040" width="9" style="20"/>
    <col min="12041" max="12041" width="30.125" style="20" customWidth="1"/>
    <col min="12042" max="12043" width="12.375" style="20" customWidth="1"/>
    <col min="12044" max="12044" width="11" style="20" customWidth="1"/>
    <col min="12045" max="12046" width="31.375" style="20" customWidth="1"/>
    <col min="12047" max="12047" width="6.125" style="20" customWidth="1"/>
    <col min="12048" max="12056" width="4.625" style="20" customWidth="1"/>
    <col min="12057" max="12057" width="5" style="20" customWidth="1"/>
    <col min="12058" max="12081" width="4.625" style="20" customWidth="1"/>
    <col min="12082" max="12082" width="9.5" style="20" customWidth="1"/>
    <col min="12083" max="12083" width="9" style="20"/>
    <col min="12084" max="12085" width="6.125" style="20" customWidth="1"/>
    <col min="12086" max="12086" width="50.75" style="20" bestFit="1" customWidth="1"/>
    <col min="12087" max="12289" width="9" style="20"/>
    <col min="12290" max="12290" width="6.375" style="20" customWidth="1"/>
    <col min="12291" max="12291" width="6.25" style="20" customWidth="1"/>
    <col min="12292" max="12292" width="9" style="20"/>
    <col min="12293" max="12293" width="5.625" style="20" customWidth="1"/>
    <col min="12294" max="12294" width="34.125" style="20" customWidth="1"/>
    <col min="12295" max="12296" width="9" style="20"/>
    <col min="12297" max="12297" width="30.125" style="20" customWidth="1"/>
    <col min="12298" max="12299" width="12.375" style="20" customWidth="1"/>
    <col min="12300" max="12300" width="11" style="20" customWidth="1"/>
    <col min="12301" max="12302" width="31.375" style="20" customWidth="1"/>
    <col min="12303" max="12303" width="6.125" style="20" customWidth="1"/>
    <col min="12304" max="12312" width="4.625" style="20" customWidth="1"/>
    <col min="12313" max="12313" width="5" style="20" customWidth="1"/>
    <col min="12314" max="12337" width="4.625" style="20" customWidth="1"/>
    <col min="12338" max="12338" width="9.5" style="20" customWidth="1"/>
    <col min="12339" max="12339" width="9" style="20"/>
    <col min="12340" max="12341" width="6.125" style="20" customWidth="1"/>
    <col min="12342" max="12342" width="50.75" style="20" bestFit="1" customWidth="1"/>
    <col min="12343" max="12545" width="9" style="20"/>
    <col min="12546" max="12546" width="6.375" style="20" customWidth="1"/>
    <col min="12547" max="12547" width="6.25" style="20" customWidth="1"/>
    <col min="12548" max="12548" width="9" style="20"/>
    <col min="12549" max="12549" width="5.625" style="20" customWidth="1"/>
    <col min="12550" max="12550" width="34.125" style="20" customWidth="1"/>
    <col min="12551" max="12552" width="9" style="20"/>
    <col min="12553" max="12553" width="30.125" style="20" customWidth="1"/>
    <col min="12554" max="12555" width="12.375" style="20" customWidth="1"/>
    <col min="12556" max="12556" width="11" style="20" customWidth="1"/>
    <col min="12557" max="12558" width="31.375" style="20" customWidth="1"/>
    <col min="12559" max="12559" width="6.125" style="20" customWidth="1"/>
    <col min="12560" max="12568" width="4.625" style="20" customWidth="1"/>
    <col min="12569" max="12569" width="5" style="20" customWidth="1"/>
    <col min="12570" max="12593" width="4.625" style="20" customWidth="1"/>
    <col min="12594" max="12594" width="9.5" style="20" customWidth="1"/>
    <col min="12595" max="12595" width="9" style="20"/>
    <col min="12596" max="12597" width="6.125" style="20" customWidth="1"/>
    <col min="12598" max="12598" width="50.75" style="20" bestFit="1" customWidth="1"/>
    <col min="12599" max="12801" width="9" style="20"/>
    <col min="12802" max="12802" width="6.375" style="20" customWidth="1"/>
    <col min="12803" max="12803" width="6.25" style="20" customWidth="1"/>
    <col min="12804" max="12804" width="9" style="20"/>
    <col min="12805" max="12805" width="5.625" style="20" customWidth="1"/>
    <col min="12806" max="12806" width="34.125" style="20" customWidth="1"/>
    <col min="12807" max="12808" width="9" style="20"/>
    <col min="12809" max="12809" width="30.125" style="20" customWidth="1"/>
    <col min="12810" max="12811" width="12.375" style="20" customWidth="1"/>
    <col min="12812" max="12812" width="11" style="20" customWidth="1"/>
    <col min="12813" max="12814" width="31.375" style="20" customWidth="1"/>
    <col min="12815" max="12815" width="6.125" style="20" customWidth="1"/>
    <col min="12816" max="12824" width="4.625" style="20" customWidth="1"/>
    <col min="12825" max="12825" width="5" style="20" customWidth="1"/>
    <col min="12826" max="12849" width="4.625" style="20" customWidth="1"/>
    <col min="12850" max="12850" width="9.5" style="20" customWidth="1"/>
    <col min="12851" max="12851" width="9" style="20"/>
    <col min="12852" max="12853" width="6.125" style="20" customWidth="1"/>
    <col min="12854" max="12854" width="50.75" style="20" bestFit="1" customWidth="1"/>
    <col min="12855" max="13057" width="9" style="20"/>
    <col min="13058" max="13058" width="6.375" style="20" customWidth="1"/>
    <col min="13059" max="13059" width="6.25" style="20" customWidth="1"/>
    <col min="13060" max="13060" width="9" style="20"/>
    <col min="13061" max="13061" width="5.625" style="20" customWidth="1"/>
    <col min="13062" max="13062" width="34.125" style="20" customWidth="1"/>
    <col min="13063" max="13064" width="9" style="20"/>
    <col min="13065" max="13065" width="30.125" style="20" customWidth="1"/>
    <col min="13066" max="13067" width="12.375" style="20" customWidth="1"/>
    <col min="13068" max="13068" width="11" style="20" customWidth="1"/>
    <col min="13069" max="13070" width="31.375" style="20" customWidth="1"/>
    <col min="13071" max="13071" width="6.125" style="20" customWidth="1"/>
    <col min="13072" max="13080" width="4.625" style="20" customWidth="1"/>
    <col min="13081" max="13081" width="5" style="20" customWidth="1"/>
    <col min="13082" max="13105" width="4.625" style="20" customWidth="1"/>
    <col min="13106" max="13106" width="9.5" style="20" customWidth="1"/>
    <col min="13107" max="13107" width="9" style="20"/>
    <col min="13108" max="13109" width="6.125" style="20" customWidth="1"/>
    <col min="13110" max="13110" width="50.75" style="20" bestFit="1" customWidth="1"/>
    <col min="13111" max="13313" width="9" style="20"/>
    <col min="13314" max="13314" width="6.375" style="20" customWidth="1"/>
    <col min="13315" max="13315" width="6.25" style="20" customWidth="1"/>
    <col min="13316" max="13316" width="9" style="20"/>
    <col min="13317" max="13317" width="5.625" style="20" customWidth="1"/>
    <col min="13318" max="13318" width="34.125" style="20" customWidth="1"/>
    <col min="13319" max="13320" width="9" style="20"/>
    <col min="13321" max="13321" width="30.125" style="20" customWidth="1"/>
    <col min="13322" max="13323" width="12.375" style="20" customWidth="1"/>
    <col min="13324" max="13324" width="11" style="20" customWidth="1"/>
    <col min="13325" max="13326" width="31.375" style="20" customWidth="1"/>
    <col min="13327" max="13327" width="6.125" style="20" customWidth="1"/>
    <col min="13328" max="13336" width="4.625" style="20" customWidth="1"/>
    <col min="13337" max="13337" width="5" style="20" customWidth="1"/>
    <col min="13338" max="13361" width="4.625" style="20" customWidth="1"/>
    <col min="13362" max="13362" width="9.5" style="20" customWidth="1"/>
    <col min="13363" max="13363" width="9" style="20"/>
    <col min="13364" max="13365" width="6.125" style="20" customWidth="1"/>
    <col min="13366" max="13366" width="50.75" style="20" bestFit="1" customWidth="1"/>
    <col min="13367" max="13569" width="9" style="20"/>
    <col min="13570" max="13570" width="6.375" style="20" customWidth="1"/>
    <col min="13571" max="13571" width="6.25" style="20" customWidth="1"/>
    <col min="13572" max="13572" width="9" style="20"/>
    <col min="13573" max="13573" width="5.625" style="20" customWidth="1"/>
    <col min="13574" max="13574" width="34.125" style="20" customWidth="1"/>
    <col min="13575" max="13576" width="9" style="20"/>
    <col min="13577" max="13577" width="30.125" style="20" customWidth="1"/>
    <col min="13578" max="13579" width="12.375" style="20" customWidth="1"/>
    <col min="13580" max="13580" width="11" style="20" customWidth="1"/>
    <col min="13581" max="13582" width="31.375" style="20" customWidth="1"/>
    <col min="13583" max="13583" width="6.125" style="20" customWidth="1"/>
    <col min="13584" max="13592" width="4.625" style="20" customWidth="1"/>
    <col min="13593" max="13593" width="5" style="20" customWidth="1"/>
    <col min="13594" max="13617" width="4.625" style="20" customWidth="1"/>
    <col min="13618" max="13618" width="9.5" style="20" customWidth="1"/>
    <col min="13619" max="13619" width="9" style="20"/>
    <col min="13620" max="13621" width="6.125" style="20" customWidth="1"/>
    <col min="13622" max="13622" width="50.75" style="20" bestFit="1" customWidth="1"/>
    <col min="13623" max="13825" width="9" style="20"/>
    <col min="13826" max="13826" width="6.375" style="20" customWidth="1"/>
    <col min="13827" max="13827" width="6.25" style="20" customWidth="1"/>
    <col min="13828" max="13828" width="9" style="20"/>
    <col min="13829" max="13829" width="5.625" style="20" customWidth="1"/>
    <col min="13830" max="13830" width="34.125" style="20" customWidth="1"/>
    <col min="13831" max="13832" width="9" style="20"/>
    <col min="13833" max="13833" width="30.125" style="20" customWidth="1"/>
    <col min="13834" max="13835" width="12.375" style="20" customWidth="1"/>
    <col min="13836" max="13836" width="11" style="20" customWidth="1"/>
    <col min="13837" max="13838" width="31.375" style="20" customWidth="1"/>
    <col min="13839" max="13839" width="6.125" style="20" customWidth="1"/>
    <col min="13840" max="13848" width="4.625" style="20" customWidth="1"/>
    <col min="13849" max="13849" width="5" style="20" customWidth="1"/>
    <col min="13850" max="13873" width="4.625" style="20" customWidth="1"/>
    <col min="13874" max="13874" width="9.5" style="20" customWidth="1"/>
    <col min="13875" max="13875" width="9" style="20"/>
    <col min="13876" max="13877" width="6.125" style="20" customWidth="1"/>
    <col min="13878" max="13878" width="50.75" style="20" bestFit="1" customWidth="1"/>
    <col min="13879" max="14081" width="9" style="20"/>
    <col min="14082" max="14082" width="6.375" style="20" customWidth="1"/>
    <col min="14083" max="14083" width="6.25" style="20" customWidth="1"/>
    <col min="14084" max="14084" width="9" style="20"/>
    <col min="14085" max="14085" width="5.625" style="20" customWidth="1"/>
    <col min="14086" max="14086" width="34.125" style="20" customWidth="1"/>
    <col min="14087" max="14088" width="9" style="20"/>
    <col min="14089" max="14089" width="30.125" style="20" customWidth="1"/>
    <col min="14090" max="14091" width="12.375" style="20" customWidth="1"/>
    <col min="14092" max="14092" width="11" style="20" customWidth="1"/>
    <col min="14093" max="14094" width="31.375" style="20" customWidth="1"/>
    <col min="14095" max="14095" width="6.125" style="20" customWidth="1"/>
    <col min="14096" max="14104" width="4.625" style="20" customWidth="1"/>
    <col min="14105" max="14105" width="5" style="20" customWidth="1"/>
    <col min="14106" max="14129" width="4.625" style="20" customWidth="1"/>
    <col min="14130" max="14130" width="9.5" style="20" customWidth="1"/>
    <col min="14131" max="14131" width="9" style="20"/>
    <col min="14132" max="14133" width="6.125" style="20" customWidth="1"/>
    <col min="14134" max="14134" width="50.75" style="20" bestFit="1" customWidth="1"/>
    <col min="14135" max="14337" width="9" style="20"/>
    <col min="14338" max="14338" width="6.375" style="20" customWidth="1"/>
    <col min="14339" max="14339" width="6.25" style="20" customWidth="1"/>
    <col min="14340" max="14340" width="9" style="20"/>
    <col min="14341" max="14341" width="5.625" style="20" customWidth="1"/>
    <col min="14342" max="14342" width="34.125" style="20" customWidth="1"/>
    <col min="14343" max="14344" width="9" style="20"/>
    <col min="14345" max="14345" width="30.125" style="20" customWidth="1"/>
    <col min="14346" max="14347" width="12.375" style="20" customWidth="1"/>
    <col min="14348" max="14348" width="11" style="20" customWidth="1"/>
    <col min="14349" max="14350" width="31.375" style="20" customWidth="1"/>
    <col min="14351" max="14351" width="6.125" style="20" customWidth="1"/>
    <col min="14352" max="14360" width="4.625" style="20" customWidth="1"/>
    <col min="14361" max="14361" width="5" style="20" customWidth="1"/>
    <col min="14362" max="14385" width="4.625" style="20" customWidth="1"/>
    <col min="14386" max="14386" width="9.5" style="20" customWidth="1"/>
    <col min="14387" max="14387" width="9" style="20"/>
    <col min="14388" max="14389" width="6.125" style="20" customWidth="1"/>
    <col min="14390" max="14390" width="50.75" style="20" bestFit="1" customWidth="1"/>
    <col min="14391" max="14593" width="9" style="20"/>
    <col min="14594" max="14594" width="6.375" style="20" customWidth="1"/>
    <col min="14595" max="14595" width="6.25" style="20" customWidth="1"/>
    <col min="14596" max="14596" width="9" style="20"/>
    <col min="14597" max="14597" width="5.625" style="20" customWidth="1"/>
    <col min="14598" max="14598" width="34.125" style="20" customWidth="1"/>
    <col min="14599" max="14600" width="9" style="20"/>
    <col min="14601" max="14601" width="30.125" style="20" customWidth="1"/>
    <col min="14602" max="14603" width="12.375" style="20" customWidth="1"/>
    <col min="14604" max="14604" width="11" style="20" customWidth="1"/>
    <col min="14605" max="14606" width="31.375" style="20" customWidth="1"/>
    <col min="14607" max="14607" width="6.125" style="20" customWidth="1"/>
    <col min="14608" max="14616" width="4.625" style="20" customWidth="1"/>
    <col min="14617" max="14617" width="5" style="20" customWidth="1"/>
    <col min="14618" max="14641" width="4.625" style="20" customWidth="1"/>
    <col min="14642" max="14642" width="9.5" style="20" customWidth="1"/>
    <col min="14643" max="14643" width="9" style="20"/>
    <col min="14644" max="14645" width="6.125" style="20" customWidth="1"/>
    <col min="14646" max="14646" width="50.75" style="20" bestFit="1" customWidth="1"/>
    <col min="14647" max="14849" width="9" style="20"/>
    <col min="14850" max="14850" width="6.375" style="20" customWidth="1"/>
    <col min="14851" max="14851" width="6.25" style="20" customWidth="1"/>
    <col min="14852" max="14852" width="9" style="20"/>
    <col min="14853" max="14853" width="5.625" style="20" customWidth="1"/>
    <col min="14854" max="14854" width="34.125" style="20" customWidth="1"/>
    <col min="14855" max="14856" width="9" style="20"/>
    <col min="14857" max="14857" width="30.125" style="20" customWidth="1"/>
    <col min="14858" max="14859" width="12.375" style="20" customWidth="1"/>
    <col min="14860" max="14860" width="11" style="20" customWidth="1"/>
    <col min="14861" max="14862" width="31.375" style="20" customWidth="1"/>
    <col min="14863" max="14863" width="6.125" style="20" customWidth="1"/>
    <col min="14864" max="14872" width="4.625" style="20" customWidth="1"/>
    <col min="14873" max="14873" width="5" style="20" customWidth="1"/>
    <col min="14874" max="14897" width="4.625" style="20" customWidth="1"/>
    <col min="14898" max="14898" width="9.5" style="20" customWidth="1"/>
    <col min="14899" max="14899" width="9" style="20"/>
    <col min="14900" max="14901" width="6.125" style="20" customWidth="1"/>
    <col min="14902" max="14902" width="50.75" style="20" bestFit="1" customWidth="1"/>
    <col min="14903" max="15105" width="9" style="20"/>
    <col min="15106" max="15106" width="6.375" style="20" customWidth="1"/>
    <col min="15107" max="15107" width="6.25" style="20" customWidth="1"/>
    <col min="15108" max="15108" width="9" style="20"/>
    <col min="15109" max="15109" width="5.625" style="20" customWidth="1"/>
    <col min="15110" max="15110" width="34.125" style="20" customWidth="1"/>
    <col min="15111" max="15112" width="9" style="20"/>
    <col min="15113" max="15113" width="30.125" style="20" customWidth="1"/>
    <col min="15114" max="15115" width="12.375" style="20" customWidth="1"/>
    <col min="15116" max="15116" width="11" style="20" customWidth="1"/>
    <col min="15117" max="15118" width="31.375" style="20" customWidth="1"/>
    <col min="15119" max="15119" width="6.125" style="20" customWidth="1"/>
    <col min="15120" max="15128" width="4.625" style="20" customWidth="1"/>
    <col min="15129" max="15129" width="5" style="20" customWidth="1"/>
    <col min="15130" max="15153" width="4.625" style="20" customWidth="1"/>
    <col min="15154" max="15154" width="9.5" style="20" customWidth="1"/>
    <col min="15155" max="15155" width="9" style="20"/>
    <col min="15156" max="15157" width="6.125" style="20" customWidth="1"/>
    <col min="15158" max="15158" width="50.75" style="20" bestFit="1" customWidth="1"/>
    <col min="15159" max="15361" width="9" style="20"/>
    <col min="15362" max="15362" width="6.375" style="20" customWidth="1"/>
    <col min="15363" max="15363" width="6.25" style="20" customWidth="1"/>
    <col min="15364" max="15364" width="9" style="20"/>
    <col min="15365" max="15365" width="5.625" style="20" customWidth="1"/>
    <col min="15366" max="15366" width="34.125" style="20" customWidth="1"/>
    <col min="15367" max="15368" width="9" style="20"/>
    <col min="15369" max="15369" width="30.125" style="20" customWidth="1"/>
    <col min="15370" max="15371" width="12.375" style="20" customWidth="1"/>
    <col min="15372" max="15372" width="11" style="20" customWidth="1"/>
    <col min="15373" max="15374" width="31.375" style="20" customWidth="1"/>
    <col min="15375" max="15375" width="6.125" style="20" customWidth="1"/>
    <col min="15376" max="15384" width="4.625" style="20" customWidth="1"/>
    <col min="15385" max="15385" width="5" style="20" customWidth="1"/>
    <col min="15386" max="15409" width="4.625" style="20" customWidth="1"/>
    <col min="15410" max="15410" width="9.5" style="20" customWidth="1"/>
    <col min="15411" max="15411" width="9" style="20"/>
    <col min="15412" max="15413" width="6.125" style="20" customWidth="1"/>
    <col min="15414" max="15414" width="50.75" style="20" bestFit="1" customWidth="1"/>
    <col min="15415" max="15617" width="9" style="20"/>
    <col min="15618" max="15618" width="6.375" style="20" customWidth="1"/>
    <col min="15619" max="15619" width="6.25" style="20" customWidth="1"/>
    <col min="15620" max="15620" width="9" style="20"/>
    <col min="15621" max="15621" width="5.625" style="20" customWidth="1"/>
    <col min="15622" max="15622" width="34.125" style="20" customWidth="1"/>
    <col min="15623" max="15624" width="9" style="20"/>
    <col min="15625" max="15625" width="30.125" style="20" customWidth="1"/>
    <col min="15626" max="15627" width="12.375" style="20" customWidth="1"/>
    <col min="15628" max="15628" width="11" style="20" customWidth="1"/>
    <col min="15629" max="15630" width="31.375" style="20" customWidth="1"/>
    <col min="15631" max="15631" width="6.125" style="20" customWidth="1"/>
    <col min="15632" max="15640" width="4.625" style="20" customWidth="1"/>
    <col min="15641" max="15641" width="5" style="20" customWidth="1"/>
    <col min="15642" max="15665" width="4.625" style="20" customWidth="1"/>
    <col min="15666" max="15666" width="9.5" style="20" customWidth="1"/>
    <col min="15667" max="15667" width="9" style="20"/>
    <col min="15668" max="15669" width="6.125" style="20" customWidth="1"/>
    <col min="15670" max="15670" width="50.75" style="20" bestFit="1" customWidth="1"/>
    <col min="15671" max="15873" width="9" style="20"/>
    <col min="15874" max="15874" width="6.375" style="20" customWidth="1"/>
    <col min="15875" max="15875" width="6.25" style="20" customWidth="1"/>
    <col min="15876" max="15876" width="9" style="20"/>
    <col min="15877" max="15877" width="5.625" style="20" customWidth="1"/>
    <col min="15878" max="15878" width="34.125" style="20" customWidth="1"/>
    <col min="15879" max="15880" width="9" style="20"/>
    <col min="15881" max="15881" width="30.125" style="20" customWidth="1"/>
    <col min="15882" max="15883" width="12.375" style="20" customWidth="1"/>
    <col min="15884" max="15884" width="11" style="20" customWidth="1"/>
    <col min="15885" max="15886" width="31.375" style="20" customWidth="1"/>
    <col min="15887" max="15887" width="6.125" style="20" customWidth="1"/>
    <col min="15888" max="15896" width="4.625" style="20" customWidth="1"/>
    <col min="15897" max="15897" width="5" style="20" customWidth="1"/>
    <col min="15898" max="15921" width="4.625" style="20" customWidth="1"/>
    <col min="15922" max="15922" width="9.5" style="20" customWidth="1"/>
    <col min="15923" max="15923" width="9" style="20"/>
    <col min="15924" max="15925" width="6.125" style="20" customWidth="1"/>
    <col min="15926" max="15926" width="50.75" style="20" bestFit="1" customWidth="1"/>
    <col min="15927" max="16129" width="9" style="20"/>
    <col min="16130" max="16130" width="6.375" style="20" customWidth="1"/>
    <col min="16131" max="16131" width="6.25" style="20" customWidth="1"/>
    <col min="16132" max="16132" width="9" style="20"/>
    <col min="16133" max="16133" width="5.625" style="20" customWidth="1"/>
    <col min="16134" max="16134" width="34.125" style="20" customWidth="1"/>
    <col min="16135" max="16136" width="9" style="20"/>
    <col min="16137" max="16137" width="30.125" style="20" customWidth="1"/>
    <col min="16138" max="16139" width="12.375" style="20" customWidth="1"/>
    <col min="16140" max="16140" width="11" style="20" customWidth="1"/>
    <col min="16141" max="16142" width="31.375" style="20" customWidth="1"/>
    <col min="16143" max="16143" width="6.125" style="20" customWidth="1"/>
    <col min="16144" max="16152" width="4.625" style="20" customWidth="1"/>
    <col min="16153" max="16153" width="5" style="20" customWidth="1"/>
    <col min="16154" max="16177" width="4.625" style="20" customWidth="1"/>
    <col min="16178" max="16178" width="9.5" style="20" customWidth="1"/>
    <col min="16179" max="16179" width="9" style="20"/>
    <col min="16180" max="16181" width="6.125" style="20" customWidth="1"/>
    <col min="16182" max="16182" width="50.75" style="20" bestFit="1" customWidth="1"/>
    <col min="16183" max="16384" width="9" style="20"/>
  </cols>
  <sheetData>
    <row r="1" spans="1:57" ht="26.25" thickBot="1" x14ac:dyDescent="0.45">
      <c r="D1" s="162" t="s">
        <v>71</v>
      </c>
      <c r="E1" s="162"/>
      <c r="F1" s="162"/>
      <c r="G1" s="162"/>
      <c r="H1" s="162"/>
      <c r="AX1" s="83"/>
      <c r="AY1" s="21"/>
      <c r="AZ1" s="141"/>
      <c r="BA1" s="141"/>
      <c r="BB1" s="21"/>
      <c r="BC1" s="141" t="s">
        <v>53</v>
      </c>
      <c r="BD1" s="141"/>
      <c r="BE1" s="141"/>
    </row>
    <row r="2" spans="1:57" ht="22.5" customHeight="1" x14ac:dyDescent="0.4">
      <c r="A2" s="163"/>
      <c r="B2" s="164"/>
      <c r="C2" s="164"/>
      <c r="D2" s="58"/>
      <c r="E2" s="165" t="s">
        <v>26</v>
      </c>
      <c r="F2" s="165" t="s">
        <v>27</v>
      </c>
      <c r="G2" s="165"/>
      <c r="H2" s="165" t="s">
        <v>28</v>
      </c>
      <c r="I2" s="165" t="s">
        <v>63</v>
      </c>
      <c r="J2" s="165" t="s">
        <v>29</v>
      </c>
      <c r="K2" s="165" t="s">
        <v>30</v>
      </c>
      <c r="L2" s="166" t="s">
        <v>31</v>
      </c>
      <c r="M2" s="167" t="s">
        <v>32</v>
      </c>
      <c r="N2" s="159" t="s">
        <v>68</v>
      </c>
      <c r="O2" s="151" t="s">
        <v>54</v>
      </c>
      <c r="P2" s="152"/>
      <c r="Q2" s="152"/>
      <c r="R2" s="152"/>
      <c r="S2" s="152"/>
      <c r="T2" s="152"/>
      <c r="U2" s="152"/>
      <c r="V2" s="152"/>
      <c r="W2" s="152"/>
      <c r="X2" s="152"/>
      <c r="Y2" s="152"/>
      <c r="Z2" s="152"/>
      <c r="AA2" s="152"/>
      <c r="AB2" s="152"/>
      <c r="AC2" s="152"/>
      <c r="AD2" s="152"/>
      <c r="AE2" s="152"/>
      <c r="AF2" s="152"/>
      <c r="AG2" s="152"/>
      <c r="AH2" s="152"/>
      <c r="AI2" s="152"/>
      <c r="AJ2" s="152"/>
      <c r="AK2" s="92" t="s">
        <v>55</v>
      </c>
      <c r="AL2" s="89"/>
      <c r="AM2" s="83"/>
      <c r="AN2" s="83"/>
      <c r="AO2" s="83"/>
      <c r="AP2" s="83"/>
      <c r="AQ2" s="83"/>
      <c r="AR2" s="83"/>
      <c r="AS2" s="83"/>
      <c r="AT2" s="83"/>
      <c r="AU2" s="83"/>
      <c r="AV2" s="83"/>
      <c r="AW2" s="83"/>
      <c r="AX2" s="144" t="s">
        <v>36</v>
      </c>
      <c r="AY2" s="84"/>
      <c r="AZ2" s="84"/>
      <c r="BA2" s="94"/>
      <c r="BB2" s="84"/>
      <c r="BC2" s="84"/>
      <c r="BD2" s="94"/>
      <c r="BE2" s="85"/>
    </row>
    <row r="3" spans="1:57" ht="21.75" customHeight="1" thickBot="1" x14ac:dyDescent="0.45">
      <c r="A3" s="163"/>
      <c r="B3" s="164"/>
      <c r="C3" s="164"/>
      <c r="D3" s="165"/>
      <c r="E3" s="165"/>
      <c r="F3" s="165"/>
      <c r="G3" s="165"/>
      <c r="H3" s="165"/>
      <c r="I3" s="165"/>
      <c r="J3" s="165"/>
      <c r="K3" s="165"/>
      <c r="L3" s="166"/>
      <c r="M3" s="167"/>
      <c r="N3" s="160"/>
      <c r="O3" s="153" t="s">
        <v>33</v>
      </c>
      <c r="P3" s="154"/>
      <c r="Q3" s="154"/>
      <c r="R3" s="154"/>
      <c r="S3" s="154"/>
      <c r="T3" s="154"/>
      <c r="U3" s="154"/>
      <c r="V3" s="154"/>
      <c r="W3" s="154"/>
      <c r="X3" s="155"/>
      <c r="Y3" s="156" t="s">
        <v>34</v>
      </c>
      <c r="Z3" s="157"/>
      <c r="AA3" s="157"/>
      <c r="AB3" s="157"/>
      <c r="AC3" s="157"/>
      <c r="AD3" s="157"/>
      <c r="AE3" s="157"/>
      <c r="AF3" s="158"/>
      <c r="AG3" s="148" t="s">
        <v>35</v>
      </c>
      <c r="AH3" s="149"/>
      <c r="AI3" s="149"/>
      <c r="AJ3" s="149"/>
      <c r="AK3" s="150"/>
      <c r="AL3" s="91" t="s">
        <v>56</v>
      </c>
      <c r="AM3" s="146" t="s">
        <v>57</v>
      </c>
      <c r="AN3" s="147"/>
      <c r="AO3" s="147"/>
      <c r="AP3" s="147"/>
      <c r="AQ3" s="147"/>
      <c r="AR3" s="147"/>
      <c r="AS3" s="147"/>
      <c r="AT3" s="147"/>
      <c r="AU3" s="147"/>
      <c r="AV3" s="147"/>
      <c r="AW3" s="147"/>
      <c r="AX3" s="145"/>
      <c r="AY3" s="142" t="s">
        <v>38</v>
      </c>
      <c r="AZ3" s="143"/>
      <c r="BA3" s="143"/>
      <c r="BB3" s="142" t="s">
        <v>43</v>
      </c>
      <c r="BC3" s="143"/>
      <c r="BD3" s="143"/>
      <c r="BE3" s="143"/>
    </row>
    <row r="4" spans="1:57" ht="97.5" thickTop="1" thickBot="1" x14ac:dyDescent="0.45">
      <c r="A4" s="163"/>
      <c r="B4" s="164"/>
      <c r="C4" s="164"/>
      <c r="D4" s="165"/>
      <c r="E4" s="165"/>
      <c r="F4" s="165"/>
      <c r="G4" s="165"/>
      <c r="H4" s="165"/>
      <c r="I4" s="165"/>
      <c r="J4" s="165"/>
      <c r="K4" s="165"/>
      <c r="L4" s="166"/>
      <c r="M4" s="167"/>
      <c r="N4" s="161"/>
      <c r="O4" s="59" t="s">
        <v>37</v>
      </c>
      <c r="P4" s="23" t="s">
        <v>38</v>
      </c>
      <c r="Q4" s="24" t="s">
        <v>39</v>
      </c>
      <c r="R4" s="24" t="s">
        <v>40</v>
      </c>
      <c r="S4" s="24" t="s">
        <v>41</v>
      </c>
      <c r="T4" s="24" t="s">
        <v>42</v>
      </c>
      <c r="U4" s="60" t="s">
        <v>43</v>
      </c>
      <c r="V4" s="60" t="s">
        <v>44</v>
      </c>
      <c r="W4" s="61" t="s">
        <v>65</v>
      </c>
      <c r="X4" s="25" t="s">
        <v>45</v>
      </c>
      <c r="Y4" s="22" t="s">
        <v>37</v>
      </c>
      <c r="Z4" s="26" t="s">
        <v>38</v>
      </c>
      <c r="AA4" s="24" t="s">
        <v>39</v>
      </c>
      <c r="AB4" s="24" t="s">
        <v>41</v>
      </c>
      <c r="AC4" s="24" t="s">
        <v>43</v>
      </c>
      <c r="AD4" s="24" t="s">
        <v>44</v>
      </c>
      <c r="AE4" s="27" t="s">
        <v>46</v>
      </c>
      <c r="AF4" s="25" t="s">
        <v>47</v>
      </c>
      <c r="AG4" s="22" t="s">
        <v>37</v>
      </c>
      <c r="AH4" s="28" t="s">
        <v>41</v>
      </c>
      <c r="AI4" s="28" t="s">
        <v>43</v>
      </c>
      <c r="AJ4" s="28" t="s">
        <v>44</v>
      </c>
      <c r="AK4" s="29" t="s">
        <v>58</v>
      </c>
      <c r="AL4" s="62" t="s">
        <v>48</v>
      </c>
      <c r="AM4" s="22" t="s">
        <v>37</v>
      </c>
      <c r="AN4" s="29" t="s">
        <v>38</v>
      </c>
      <c r="AO4" s="63" t="s">
        <v>39</v>
      </c>
      <c r="AP4" s="29" t="s">
        <v>40</v>
      </c>
      <c r="AQ4" s="29" t="s">
        <v>41</v>
      </c>
      <c r="AR4" s="29" t="s">
        <v>42</v>
      </c>
      <c r="AS4" s="29" t="s">
        <v>43</v>
      </c>
      <c r="AT4" s="29" t="s">
        <v>44</v>
      </c>
      <c r="AU4" s="29" t="s">
        <v>65</v>
      </c>
      <c r="AV4" s="29" t="s">
        <v>58</v>
      </c>
      <c r="AW4" s="64" t="s">
        <v>48</v>
      </c>
      <c r="AX4" s="86" t="s">
        <v>37</v>
      </c>
      <c r="AY4" s="29" t="s">
        <v>33</v>
      </c>
      <c r="AZ4" s="63" t="s">
        <v>34</v>
      </c>
      <c r="BA4" s="63" t="s">
        <v>59</v>
      </c>
      <c r="BB4" s="29" t="s">
        <v>33</v>
      </c>
      <c r="BC4" s="63" t="s">
        <v>34</v>
      </c>
      <c r="BD4" s="63" t="s">
        <v>35</v>
      </c>
      <c r="BE4" s="63" t="s">
        <v>59</v>
      </c>
    </row>
    <row r="5" spans="1:57" ht="20.100000000000001" customHeight="1" thickTop="1" x14ac:dyDescent="0.4">
      <c r="A5" s="30"/>
      <c r="B5" s="30"/>
      <c r="C5" s="31"/>
      <c r="D5" s="65"/>
      <c r="E5" s="66" t="e">
        <f>#REF!</f>
        <v>#REF!</v>
      </c>
      <c r="F5" s="67" t="e">
        <f>#REF!</f>
        <v>#REF!</v>
      </c>
      <c r="G5" s="68"/>
      <c r="H5" s="69" t="e">
        <f>#REF!</f>
        <v>#REF!</v>
      </c>
      <c r="I5" s="70" t="e">
        <f>#REF!</f>
        <v>#REF!</v>
      </c>
      <c r="J5" s="70" t="e">
        <f>#REF!</f>
        <v>#REF!</v>
      </c>
      <c r="K5" s="70" t="e">
        <f>#REF!</f>
        <v>#REF!</v>
      </c>
      <c r="L5" s="71" t="e">
        <f>#REF!</f>
        <v>#REF!</v>
      </c>
      <c r="M5" s="72"/>
      <c r="N5" s="73" t="e">
        <f>O5+Y5+AG5</f>
        <v>#REF!</v>
      </c>
      <c r="O5" s="74" t="e">
        <f>SUM(P5:X5)</f>
        <v>#REF!</v>
      </c>
      <c r="P5" s="75" t="e">
        <f>#REF!</f>
        <v>#REF!</v>
      </c>
      <c r="Q5" s="76" t="e">
        <f>#REF!</f>
        <v>#REF!</v>
      </c>
      <c r="R5" s="76" t="e">
        <f>#REF!</f>
        <v>#REF!</v>
      </c>
      <c r="S5" s="76" t="e">
        <f>#REF!</f>
        <v>#REF!</v>
      </c>
      <c r="T5" s="76" t="e">
        <f>#REF!</f>
        <v>#REF!</v>
      </c>
      <c r="U5" s="76" t="e">
        <f>#REF!</f>
        <v>#REF!</v>
      </c>
      <c r="V5" s="76" t="e">
        <f>#REF!</f>
        <v>#REF!</v>
      </c>
      <c r="W5" s="77" t="e">
        <f>#REF!</f>
        <v>#REF!</v>
      </c>
      <c r="X5" s="78" t="e">
        <f>#REF!</f>
        <v>#REF!</v>
      </c>
      <c r="Y5" s="79" t="e">
        <f>SUM(Z5:AF5)</f>
        <v>#REF!</v>
      </c>
      <c r="Z5" s="75" t="e">
        <f>#REF!</f>
        <v>#REF!</v>
      </c>
      <c r="AA5" s="76" t="e">
        <f>#REF!</f>
        <v>#REF!</v>
      </c>
      <c r="AB5" s="76" t="e">
        <f>#REF!</f>
        <v>#REF!</v>
      </c>
      <c r="AC5" s="76" t="e">
        <f>#REF!</f>
        <v>#REF!</v>
      </c>
      <c r="AD5" s="76" t="e">
        <f>#REF!</f>
        <v>#REF!</v>
      </c>
      <c r="AE5" s="80" t="e">
        <f>#REF!</f>
        <v>#REF!</v>
      </c>
      <c r="AF5" s="81" t="e">
        <f>#REF!</f>
        <v>#REF!</v>
      </c>
      <c r="AG5" s="79" t="e">
        <f>SUM(AH5:AK5)</f>
        <v>#REF!</v>
      </c>
      <c r="AH5" s="82" t="e">
        <f>#REF!</f>
        <v>#REF!</v>
      </c>
      <c r="AI5" s="75" t="e">
        <f>#REF!</f>
        <v>#REF!</v>
      </c>
      <c r="AJ5" s="75" t="e">
        <f>#REF!</f>
        <v>#REF!</v>
      </c>
      <c r="AK5" s="76" t="e">
        <f>#REF!</f>
        <v>#REF!</v>
      </c>
      <c r="AL5" s="77" t="e">
        <f>#REF!</f>
        <v>#REF!</v>
      </c>
      <c r="AM5" s="79" t="e">
        <f>SUM(AN5:AW5)</f>
        <v>#REF!</v>
      </c>
      <c r="AN5" s="76" t="e">
        <f>#REF!</f>
        <v>#REF!</v>
      </c>
      <c r="AO5" s="76" t="e">
        <f>#REF!</f>
        <v>#REF!</v>
      </c>
      <c r="AP5" s="76" t="e">
        <f>#REF!</f>
        <v>#REF!</v>
      </c>
      <c r="AQ5" s="76" t="e">
        <f>#REF!</f>
        <v>#REF!</v>
      </c>
      <c r="AR5" s="76" t="e">
        <f>#REF!</f>
        <v>#REF!</v>
      </c>
      <c r="AS5" s="76" t="e">
        <f>#REF!</f>
        <v>#REF!</v>
      </c>
      <c r="AT5" s="76" t="e">
        <f>#REF!</f>
        <v>#REF!</v>
      </c>
      <c r="AU5" s="76" t="e">
        <f>#REF!</f>
        <v>#REF!</v>
      </c>
      <c r="AV5" s="76" t="e">
        <f>#REF!</f>
        <v>#REF!</v>
      </c>
      <c r="AW5" s="76" t="e">
        <f>#REF!</f>
        <v>#REF!</v>
      </c>
      <c r="AX5" s="87" t="e">
        <f>SUM(AY5:BE5)</f>
        <v>#REF!</v>
      </c>
      <c r="AY5" s="88" t="e">
        <f>#REF!</f>
        <v>#REF!</v>
      </c>
      <c r="AZ5" s="88" t="e">
        <f>#REF!</f>
        <v>#REF!</v>
      </c>
      <c r="BA5" s="88" t="e">
        <f>#REF!</f>
        <v>#REF!</v>
      </c>
      <c r="BB5" s="97" t="e">
        <f>#REF!</f>
        <v>#REF!</v>
      </c>
      <c r="BC5" s="97" t="e">
        <f>#REF!</f>
        <v>#REF!</v>
      </c>
      <c r="BD5" s="97" t="e">
        <f>#REF!</f>
        <v>#REF!</v>
      </c>
      <c r="BE5" s="97" t="e">
        <f>#REF!</f>
        <v>#REF!</v>
      </c>
    </row>
  </sheetData>
  <autoFilter ref="A4:BA5" xr:uid="{00000000-0009-0000-0000-000002000000}"/>
  <mergeCells count="25">
    <mergeCell ref="N2:N4"/>
    <mergeCell ref="D1:H1"/>
    <mergeCell ref="A2:A4"/>
    <mergeCell ref="B2:B4"/>
    <mergeCell ref="C2:C4"/>
    <mergeCell ref="E2:E4"/>
    <mergeCell ref="F2:F4"/>
    <mergeCell ref="G2:G4"/>
    <mergeCell ref="H2:H4"/>
    <mergeCell ref="D3:D4"/>
    <mergeCell ref="I2:I4"/>
    <mergeCell ref="J2:J4"/>
    <mergeCell ref="K2:K4"/>
    <mergeCell ref="L2:L4"/>
    <mergeCell ref="M2:M4"/>
    <mergeCell ref="AM3:AW3"/>
    <mergeCell ref="AG3:AK3"/>
    <mergeCell ref="O2:AJ2"/>
    <mergeCell ref="O3:X3"/>
    <mergeCell ref="Y3:AF3"/>
    <mergeCell ref="BC1:BE1"/>
    <mergeCell ref="BB3:BE3"/>
    <mergeCell ref="AZ1:BA1"/>
    <mergeCell ref="AX2:AX3"/>
    <mergeCell ref="AY3:BA3"/>
  </mergeCells>
  <phoneticPr fontId="1"/>
  <dataValidations count="1">
    <dataValidation type="list" allowBlank="1" showInputMessage="1" showErrorMessage="1" sqref="A65255:A65383 WVJ982759:WVJ982887 WLN982759:WLN982887 WBR982759:WBR982887 VRV982759:VRV982887 VHZ982759:VHZ982887 UYD982759:UYD982887 UOH982759:UOH982887 UEL982759:UEL982887 TUP982759:TUP982887 TKT982759:TKT982887 TAX982759:TAX982887 SRB982759:SRB982887 SHF982759:SHF982887 RXJ982759:RXJ982887 RNN982759:RNN982887 RDR982759:RDR982887 QTV982759:QTV982887 QJZ982759:QJZ982887 QAD982759:QAD982887 PQH982759:PQH982887 PGL982759:PGL982887 OWP982759:OWP982887 OMT982759:OMT982887 OCX982759:OCX982887 NTB982759:NTB982887 NJF982759:NJF982887 MZJ982759:MZJ982887 MPN982759:MPN982887 MFR982759:MFR982887 LVV982759:LVV982887 LLZ982759:LLZ982887 LCD982759:LCD982887 KSH982759:KSH982887 KIL982759:KIL982887 JYP982759:JYP982887 JOT982759:JOT982887 JEX982759:JEX982887 IVB982759:IVB982887 ILF982759:ILF982887 IBJ982759:IBJ982887 HRN982759:HRN982887 HHR982759:HHR982887 GXV982759:GXV982887 GNZ982759:GNZ982887 GED982759:GED982887 FUH982759:FUH982887 FKL982759:FKL982887 FAP982759:FAP982887 EQT982759:EQT982887 EGX982759:EGX982887 DXB982759:DXB982887 DNF982759:DNF982887 DDJ982759:DDJ982887 CTN982759:CTN982887 CJR982759:CJR982887 BZV982759:BZV982887 BPZ982759:BPZ982887 BGD982759:BGD982887 AWH982759:AWH982887 AML982759:AML982887 ACP982759:ACP982887 ST982759:ST982887 IX982759:IX982887 A982759:A982887 WVJ917223:WVJ917351 WLN917223:WLN917351 WBR917223:WBR917351 VRV917223:VRV917351 VHZ917223:VHZ917351 UYD917223:UYD917351 UOH917223:UOH917351 UEL917223:UEL917351 TUP917223:TUP917351 TKT917223:TKT917351 TAX917223:TAX917351 SRB917223:SRB917351 SHF917223:SHF917351 RXJ917223:RXJ917351 RNN917223:RNN917351 RDR917223:RDR917351 QTV917223:QTV917351 QJZ917223:QJZ917351 QAD917223:QAD917351 PQH917223:PQH917351 PGL917223:PGL917351 OWP917223:OWP917351 OMT917223:OMT917351 OCX917223:OCX917351 NTB917223:NTB917351 NJF917223:NJF917351 MZJ917223:MZJ917351 MPN917223:MPN917351 MFR917223:MFR917351 LVV917223:LVV917351 LLZ917223:LLZ917351 LCD917223:LCD917351 KSH917223:KSH917351 KIL917223:KIL917351 JYP917223:JYP917351 JOT917223:JOT917351 JEX917223:JEX917351 IVB917223:IVB917351 ILF917223:ILF917351 IBJ917223:IBJ917351 HRN917223:HRN917351 HHR917223:HHR917351 GXV917223:GXV917351 GNZ917223:GNZ917351 GED917223:GED917351 FUH917223:FUH917351 FKL917223:FKL917351 FAP917223:FAP917351 EQT917223:EQT917351 EGX917223:EGX917351 DXB917223:DXB917351 DNF917223:DNF917351 DDJ917223:DDJ917351 CTN917223:CTN917351 CJR917223:CJR917351 BZV917223:BZV917351 BPZ917223:BPZ917351 BGD917223:BGD917351 AWH917223:AWH917351 AML917223:AML917351 ACP917223:ACP917351 ST917223:ST917351 IX917223:IX917351 A917223:A917351 WVJ851687:WVJ851815 WLN851687:WLN851815 WBR851687:WBR851815 VRV851687:VRV851815 VHZ851687:VHZ851815 UYD851687:UYD851815 UOH851687:UOH851815 UEL851687:UEL851815 TUP851687:TUP851815 TKT851687:TKT851815 TAX851687:TAX851815 SRB851687:SRB851815 SHF851687:SHF851815 RXJ851687:RXJ851815 RNN851687:RNN851815 RDR851687:RDR851815 QTV851687:QTV851815 QJZ851687:QJZ851815 QAD851687:QAD851815 PQH851687:PQH851815 PGL851687:PGL851815 OWP851687:OWP851815 OMT851687:OMT851815 OCX851687:OCX851815 NTB851687:NTB851815 NJF851687:NJF851815 MZJ851687:MZJ851815 MPN851687:MPN851815 MFR851687:MFR851815 LVV851687:LVV851815 LLZ851687:LLZ851815 LCD851687:LCD851815 KSH851687:KSH851815 KIL851687:KIL851815 JYP851687:JYP851815 JOT851687:JOT851815 JEX851687:JEX851815 IVB851687:IVB851815 ILF851687:ILF851815 IBJ851687:IBJ851815 HRN851687:HRN851815 HHR851687:HHR851815 GXV851687:GXV851815 GNZ851687:GNZ851815 GED851687:GED851815 FUH851687:FUH851815 FKL851687:FKL851815 FAP851687:FAP851815 EQT851687:EQT851815 EGX851687:EGX851815 DXB851687:DXB851815 DNF851687:DNF851815 DDJ851687:DDJ851815 CTN851687:CTN851815 CJR851687:CJR851815 BZV851687:BZV851815 BPZ851687:BPZ851815 BGD851687:BGD851815 AWH851687:AWH851815 AML851687:AML851815 ACP851687:ACP851815 ST851687:ST851815 IX851687:IX851815 A851687:A851815 WVJ786151:WVJ786279 WLN786151:WLN786279 WBR786151:WBR786279 VRV786151:VRV786279 VHZ786151:VHZ786279 UYD786151:UYD786279 UOH786151:UOH786279 UEL786151:UEL786279 TUP786151:TUP786279 TKT786151:TKT786279 TAX786151:TAX786279 SRB786151:SRB786279 SHF786151:SHF786279 RXJ786151:RXJ786279 RNN786151:RNN786279 RDR786151:RDR786279 QTV786151:QTV786279 QJZ786151:QJZ786279 QAD786151:QAD786279 PQH786151:PQH786279 PGL786151:PGL786279 OWP786151:OWP786279 OMT786151:OMT786279 OCX786151:OCX786279 NTB786151:NTB786279 NJF786151:NJF786279 MZJ786151:MZJ786279 MPN786151:MPN786279 MFR786151:MFR786279 LVV786151:LVV786279 LLZ786151:LLZ786279 LCD786151:LCD786279 KSH786151:KSH786279 KIL786151:KIL786279 JYP786151:JYP786279 JOT786151:JOT786279 JEX786151:JEX786279 IVB786151:IVB786279 ILF786151:ILF786279 IBJ786151:IBJ786279 HRN786151:HRN786279 HHR786151:HHR786279 GXV786151:GXV786279 GNZ786151:GNZ786279 GED786151:GED786279 FUH786151:FUH786279 FKL786151:FKL786279 FAP786151:FAP786279 EQT786151:EQT786279 EGX786151:EGX786279 DXB786151:DXB786279 DNF786151:DNF786279 DDJ786151:DDJ786279 CTN786151:CTN786279 CJR786151:CJR786279 BZV786151:BZV786279 BPZ786151:BPZ786279 BGD786151:BGD786279 AWH786151:AWH786279 AML786151:AML786279 ACP786151:ACP786279 ST786151:ST786279 IX786151:IX786279 A786151:A786279 WVJ720615:WVJ720743 WLN720615:WLN720743 WBR720615:WBR720743 VRV720615:VRV720743 VHZ720615:VHZ720743 UYD720615:UYD720743 UOH720615:UOH720743 UEL720615:UEL720743 TUP720615:TUP720743 TKT720615:TKT720743 TAX720615:TAX720743 SRB720615:SRB720743 SHF720615:SHF720743 RXJ720615:RXJ720743 RNN720615:RNN720743 RDR720615:RDR720743 QTV720615:QTV720743 QJZ720615:QJZ720743 QAD720615:QAD720743 PQH720615:PQH720743 PGL720615:PGL720743 OWP720615:OWP720743 OMT720615:OMT720743 OCX720615:OCX720743 NTB720615:NTB720743 NJF720615:NJF720743 MZJ720615:MZJ720743 MPN720615:MPN720743 MFR720615:MFR720743 LVV720615:LVV720743 LLZ720615:LLZ720743 LCD720615:LCD720743 KSH720615:KSH720743 KIL720615:KIL720743 JYP720615:JYP720743 JOT720615:JOT720743 JEX720615:JEX720743 IVB720615:IVB720743 ILF720615:ILF720743 IBJ720615:IBJ720743 HRN720615:HRN720743 HHR720615:HHR720743 GXV720615:GXV720743 GNZ720615:GNZ720743 GED720615:GED720743 FUH720615:FUH720743 FKL720615:FKL720743 FAP720615:FAP720743 EQT720615:EQT720743 EGX720615:EGX720743 DXB720615:DXB720743 DNF720615:DNF720743 DDJ720615:DDJ720743 CTN720615:CTN720743 CJR720615:CJR720743 BZV720615:BZV720743 BPZ720615:BPZ720743 BGD720615:BGD720743 AWH720615:AWH720743 AML720615:AML720743 ACP720615:ACP720743 ST720615:ST720743 IX720615:IX720743 A720615:A720743 WVJ655079:WVJ655207 WLN655079:WLN655207 WBR655079:WBR655207 VRV655079:VRV655207 VHZ655079:VHZ655207 UYD655079:UYD655207 UOH655079:UOH655207 UEL655079:UEL655207 TUP655079:TUP655207 TKT655079:TKT655207 TAX655079:TAX655207 SRB655079:SRB655207 SHF655079:SHF655207 RXJ655079:RXJ655207 RNN655079:RNN655207 RDR655079:RDR655207 QTV655079:QTV655207 QJZ655079:QJZ655207 QAD655079:QAD655207 PQH655079:PQH655207 PGL655079:PGL655207 OWP655079:OWP655207 OMT655079:OMT655207 OCX655079:OCX655207 NTB655079:NTB655207 NJF655079:NJF655207 MZJ655079:MZJ655207 MPN655079:MPN655207 MFR655079:MFR655207 LVV655079:LVV655207 LLZ655079:LLZ655207 LCD655079:LCD655207 KSH655079:KSH655207 KIL655079:KIL655207 JYP655079:JYP655207 JOT655079:JOT655207 JEX655079:JEX655207 IVB655079:IVB655207 ILF655079:ILF655207 IBJ655079:IBJ655207 HRN655079:HRN655207 HHR655079:HHR655207 GXV655079:GXV655207 GNZ655079:GNZ655207 GED655079:GED655207 FUH655079:FUH655207 FKL655079:FKL655207 FAP655079:FAP655207 EQT655079:EQT655207 EGX655079:EGX655207 DXB655079:DXB655207 DNF655079:DNF655207 DDJ655079:DDJ655207 CTN655079:CTN655207 CJR655079:CJR655207 BZV655079:BZV655207 BPZ655079:BPZ655207 BGD655079:BGD655207 AWH655079:AWH655207 AML655079:AML655207 ACP655079:ACP655207 ST655079:ST655207 IX655079:IX655207 A655079:A655207 WVJ589543:WVJ589671 WLN589543:WLN589671 WBR589543:WBR589671 VRV589543:VRV589671 VHZ589543:VHZ589671 UYD589543:UYD589671 UOH589543:UOH589671 UEL589543:UEL589671 TUP589543:TUP589671 TKT589543:TKT589671 TAX589543:TAX589671 SRB589543:SRB589671 SHF589543:SHF589671 RXJ589543:RXJ589671 RNN589543:RNN589671 RDR589543:RDR589671 QTV589543:QTV589671 QJZ589543:QJZ589671 QAD589543:QAD589671 PQH589543:PQH589671 PGL589543:PGL589671 OWP589543:OWP589671 OMT589543:OMT589671 OCX589543:OCX589671 NTB589543:NTB589671 NJF589543:NJF589671 MZJ589543:MZJ589671 MPN589543:MPN589671 MFR589543:MFR589671 LVV589543:LVV589671 LLZ589543:LLZ589671 LCD589543:LCD589671 KSH589543:KSH589671 KIL589543:KIL589671 JYP589543:JYP589671 JOT589543:JOT589671 JEX589543:JEX589671 IVB589543:IVB589671 ILF589543:ILF589671 IBJ589543:IBJ589671 HRN589543:HRN589671 HHR589543:HHR589671 GXV589543:GXV589671 GNZ589543:GNZ589671 GED589543:GED589671 FUH589543:FUH589671 FKL589543:FKL589671 FAP589543:FAP589671 EQT589543:EQT589671 EGX589543:EGX589671 DXB589543:DXB589671 DNF589543:DNF589671 DDJ589543:DDJ589671 CTN589543:CTN589671 CJR589543:CJR589671 BZV589543:BZV589671 BPZ589543:BPZ589671 BGD589543:BGD589671 AWH589543:AWH589671 AML589543:AML589671 ACP589543:ACP589671 ST589543:ST589671 IX589543:IX589671 A589543:A589671 WVJ524007:WVJ524135 WLN524007:WLN524135 WBR524007:WBR524135 VRV524007:VRV524135 VHZ524007:VHZ524135 UYD524007:UYD524135 UOH524007:UOH524135 UEL524007:UEL524135 TUP524007:TUP524135 TKT524007:TKT524135 TAX524007:TAX524135 SRB524007:SRB524135 SHF524007:SHF524135 RXJ524007:RXJ524135 RNN524007:RNN524135 RDR524007:RDR524135 QTV524007:QTV524135 QJZ524007:QJZ524135 QAD524007:QAD524135 PQH524007:PQH524135 PGL524007:PGL524135 OWP524007:OWP524135 OMT524007:OMT524135 OCX524007:OCX524135 NTB524007:NTB524135 NJF524007:NJF524135 MZJ524007:MZJ524135 MPN524007:MPN524135 MFR524007:MFR524135 LVV524007:LVV524135 LLZ524007:LLZ524135 LCD524007:LCD524135 KSH524007:KSH524135 KIL524007:KIL524135 JYP524007:JYP524135 JOT524007:JOT524135 JEX524007:JEX524135 IVB524007:IVB524135 ILF524007:ILF524135 IBJ524007:IBJ524135 HRN524007:HRN524135 HHR524007:HHR524135 GXV524007:GXV524135 GNZ524007:GNZ524135 GED524007:GED524135 FUH524007:FUH524135 FKL524007:FKL524135 FAP524007:FAP524135 EQT524007:EQT524135 EGX524007:EGX524135 DXB524007:DXB524135 DNF524007:DNF524135 DDJ524007:DDJ524135 CTN524007:CTN524135 CJR524007:CJR524135 BZV524007:BZV524135 BPZ524007:BPZ524135 BGD524007:BGD524135 AWH524007:AWH524135 AML524007:AML524135 ACP524007:ACP524135 ST524007:ST524135 IX524007:IX524135 A524007:A524135 WVJ458471:WVJ458599 WLN458471:WLN458599 WBR458471:WBR458599 VRV458471:VRV458599 VHZ458471:VHZ458599 UYD458471:UYD458599 UOH458471:UOH458599 UEL458471:UEL458599 TUP458471:TUP458599 TKT458471:TKT458599 TAX458471:TAX458599 SRB458471:SRB458599 SHF458471:SHF458599 RXJ458471:RXJ458599 RNN458471:RNN458599 RDR458471:RDR458599 QTV458471:QTV458599 QJZ458471:QJZ458599 QAD458471:QAD458599 PQH458471:PQH458599 PGL458471:PGL458599 OWP458471:OWP458599 OMT458471:OMT458599 OCX458471:OCX458599 NTB458471:NTB458599 NJF458471:NJF458599 MZJ458471:MZJ458599 MPN458471:MPN458599 MFR458471:MFR458599 LVV458471:LVV458599 LLZ458471:LLZ458599 LCD458471:LCD458599 KSH458471:KSH458599 KIL458471:KIL458599 JYP458471:JYP458599 JOT458471:JOT458599 JEX458471:JEX458599 IVB458471:IVB458599 ILF458471:ILF458599 IBJ458471:IBJ458599 HRN458471:HRN458599 HHR458471:HHR458599 GXV458471:GXV458599 GNZ458471:GNZ458599 GED458471:GED458599 FUH458471:FUH458599 FKL458471:FKL458599 FAP458471:FAP458599 EQT458471:EQT458599 EGX458471:EGX458599 DXB458471:DXB458599 DNF458471:DNF458599 DDJ458471:DDJ458599 CTN458471:CTN458599 CJR458471:CJR458599 BZV458471:BZV458599 BPZ458471:BPZ458599 BGD458471:BGD458599 AWH458471:AWH458599 AML458471:AML458599 ACP458471:ACP458599 ST458471:ST458599 IX458471:IX458599 A458471:A458599 WVJ392935:WVJ393063 WLN392935:WLN393063 WBR392935:WBR393063 VRV392935:VRV393063 VHZ392935:VHZ393063 UYD392935:UYD393063 UOH392935:UOH393063 UEL392935:UEL393063 TUP392935:TUP393063 TKT392935:TKT393063 TAX392935:TAX393063 SRB392935:SRB393063 SHF392935:SHF393063 RXJ392935:RXJ393063 RNN392935:RNN393063 RDR392935:RDR393063 QTV392935:QTV393063 QJZ392935:QJZ393063 QAD392935:QAD393063 PQH392935:PQH393063 PGL392935:PGL393063 OWP392935:OWP393063 OMT392935:OMT393063 OCX392935:OCX393063 NTB392935:NTB393063 NJF392935:NJF393063 MZJ392935:MZJ393063 MPN392935:MPN393063 MFR392935:MFR393063 LVV392935:LVV393063 LLZ392935:LLZ393063 LCD392935:LCD393063 KSH392935:KSH393063 KIL392935:KIL393063 JYP392935:JYP393063 JOT392935:JOT393063 JEX392935:JEX393063 IVB392935:IVB393063 ILF392935:ILF393063 IBJ392935:IBJ393063 HRN392935:HRN393063 HHR392935:HHR393063 GXV392935:GXV393063 GNZ392935:GNZ393063 GED392935:GED393063 FUH392935:FUH393063 FKL392935:FKL393063 FAP392935:FAP393063 EQT392935:EQT393063 EGX392935:EGX393063 DXB392935:DXB393063 DNF392935:DNF393063 DDJ392935:DDJ393063 CTN392935:CTN393063 CJR392935:CJR393063 BZV392935:BZV393063 BPZ392935:BPZ393063 BGD392935:BGD393063 AWH392935:AWH393063 AML392935:AML393063 ACP392935:ACP393063 ST392935:ST393063 IX392935:IX393063 A392935:A393063 WVJ327399:WVJ327527 WLN327399:WLN327527 WBR327399:WBR327527 VRV327399:VRV327527 VHZ327399:VHZ327527 UYD327399:UYD327527 UOH327399:UOH327527 UEL327399:UEL327527 TUP327399:TUP327527 TKT327399:TKT327527 TAX327399:TAX327527 SRB327399:SRB327527 SHF327399:SHF327527 RXJ327399:RXJ327527 RNN327399:RNN327527 RDR327399:RDR327527 QTV327399:QTV327527 QJZ327399:QJZ327527 QAD327399:QAD327527 PQH327399:PQH327527 PGL327399:PGL327527 OWP327399:OWP327527 OMT327399:OMT327527 OCX327399:OCX327527 NTB327399:NTB327527 NJF327399:NJF327527 MZJ327399:MZJ327527 MPN327399:MPN327527 MFR327399:MFR327527 LVV327399:LVV327527 LLZ327399:LLZ327527 LCD327399:LCD327527 KSH327399:KSH327527 KIL327399:KIL327527 JYP327399:JYP327527 JOT327399:JOT327527 JEX327399:JEX327527 IVB327399:IVB327527 ILF327399:ILF327527 IBJ327399:IBJ327527 HRN327399:HRN327527 HHR327399:HHR327527 GXV327399:GXV327527 GNZ327399:GNZ327527 GED327399:GED327527 FUH327399:FUH327527 FKL327399:FKL327527 FAP327399:FAP327527 EQT327399:EQT327527 EGX327399:EGX327527 DXB327399:DXB327527 DNF327399:DNF327527 DDJ327399:DDJ327527 CTN327399:CTN327527 CJR327399:CJR327527 BZV327399:BZV327527 BPZ327399:BPZ327527 BGD327399:BGD327527 AWH327399:AWH327527 AML327399:AML327527 ACP327399:ACP327527 ST327399:ST327527 IX327399:IX327527 A327399:A327527 WVJ261863:WVJ261991 WLN261863:WLN261991 WBR261863:WBR261991 VRV261863:VRV261991 VHZ261863:VHZ261991 UYD261863:UYD261991 UOH261863:UOH261991 UEL261863:UEL261991 TUP261863:TUP261991 TKT261863:TKT261991 TAX261863:TAX261991 SRB261863:SRB261991 SHF261863:SHF261991 RXJ261863:RXJ261991 RNN261863:RNN261991 RDR261863:RDR261991 QTV261863:QTV261991 QJZ261863:QJZ261991 QAD261863:QAD261991 PQH261863:PQH261991 PGL261863:PGL261991 OWP261863:OWP261991 OMT261863:OMT261991 OCX261863:OCX261991 NTB261863:NTB261991 NJF261863:NJF261991 MZJ261863:MZJ261991 MPN261863:MPN261991 MFR261863:MFR261991 LVV261863:LVV261991 LLZ261863:LLZ261991 LCD261863:LCD261991 KSH261863:KSH261991 KIL261863:KIL261991 JYP261863:JYP261991 JOT261863:JOT261991 JEX261863:JEX261991 IVB261863:IVB261991 ILF261863:ILF261991 IBJ261863:IBJ261991 HRN261863:HRN261991 HHR261863:HHR261991 GXV261863:GXV261991 GNZ261863:GNZ261991 GED261863:GED261991 FUH261863:FUH261991 FKL261863:FKL261991 FAP261863:FAP261991 EQT261863:EQT261991 EGX261863:EGX261991 DXB261863:DXB261991 DNF261863:DNF261991 DDJ261863:DDJ261991 CTN261863:CTN261991 CJR261863:CJR261991 BZV261863:BZV261991 BPZ261863:BPZ261991 BGD261863:BGD261991 AWH261863:AWH261991 AML261863:AML261991 ACP261863:ACP261991 ST261863:ST261991 IX261863:IX261991 A261863:A261991 WVJ196327:WVJ196455 WLN196327:WLN196455 WBR196327:WBR196455 VRV196327:VRV196455 VHZ196327:VHZ196455 UYD196327:UYD196455 UOH196327:UOH196455 UEL196327:UEL196455 TUP196327:TUP196455 TKT196327:TKT196455 TAX196327:TAX196455 SRB196327:SRB196455 SHF196327:SHF196455 RXJ196327:RXJ196455 RNN196327:RNN196455 RDR196327:RDR196455 QTV196327:QTV196455 QJZ196327:QJZ196455 QAD196327:QAD196455 PQH196327:PQH196455 PGL196327:PGL196455 OWP196327:OWP196455 OMT196327:OMT196455 OCX196327:OCX196455 NTB196327:NTB196455 NJF196327:NJF196455 MZJ196327:MZJ196455 MPN196327:MPN196455 MFR196327:MFR196455 LVV196327:LVV196455 LLZ196327:LLZ196455 LCD196327:LCD196455 KSH196327:KSH196455 KIL196327:KIL196455 JYP196327:JYP196455 JOT196327:JOT196455 JEX196327:JEX196455 IVB196327:IVB196455 ILF196327:ILF196455 IBJ196327:IBJ196455 HRN196327:HRN196455 HHR196327:HHR196455 GXV196327:GXV196455 GNZ196327:GNZ196455 GED196327:GED196455 FUH196327:FUH196455 FKL196327:FKL196455 FAP196327:FAP196455 EQT196327:EQT196455 EGX196327:EGX196455 DXB196327:DXB196455 DNF196327:DNF196455 DDJ196327:DDJ196455 CTN196327:CTN196455 CJR196327:CJR196455 BZV196327:BZV196455 BPZ196327:BPZ196455 BGD196327:BGD196455 AWH196327:AWH196455 AML196327:AML196455 ACP196327:ACP196455 ST196327:ST196455 IX196327:IX196455 A196327:A196455 WVJ130791:WVJ130919 WLN130791:WLN130919 WBR130791:WBR130919 VRV130791:VRV130919 VHZ130791:VHZ130919 UYD130791:UYD130919 UOH130791:UOH130919 UEL130791:UEL130919 TUP130791:TUP130919 TKT130791:TKT130919 TAX130791:TAX130919 SRB130791:SRB130919 SHF130791:SHF130919 RXJ130791:RXJ130919 RNN130791:RNN130919 RDR130791:RDR130919 QTV130791:QTV130919 QJZ130791:QJZ130919 QAD130791:QAD130919 PQH130791:PQH130919 PGL130791:PGL130919 OWP130791:OWP130919 OMT130791:OMT130919 OCX130791:OCX130919 NTB130791:NTB130919 NJF130791:NJF130919 MZJ130791:MZJ130919 MPN130791:MPN130919 MFR130791:MFR130919 LVV130791:LVV130919 LLZ130791:LLZ130919 LCD130791:LCD130919 KSH130791:KSH130919 KIL130791:KIL130919 JYP130791:JYP130919 JOT130791:JOT130919 JEX130791:JEX130919 IVB130791:IVB130919 ILF130791:ILF130919 IBJ130791:IBJ130919 HRN130791:HRN130919 HHR130791:HHR130919 GXV130791:GXV130919 GNZ130791:GNZ130919 GED130791:GED130919 FUH130791:FUH130919 FKL130791:FKL130919 FAP130791:FAP130919 EQT130791:EQT130919 EGX130791:EGX130919 DXB130791:DXB130919 DNF130791:DNF130919 DDJ130791:DDJ130919 CTN130791:CTN130919 CJR130791:CJR130919 BZV130791:BZV130919 BPZ130791:BPZ130919 BGD130791:BGD130919 AWH130791:AWH130919 AML130791:AML130919 ACP130791:ACP130919 ST130791:ST130919 IX130791:IX130919 A130791:A130919 WVJ65255:WVJ65383 WLN65255:WLN65383 WBR65255:WBR65383 VRV65255:VRV65383 VHZ65255:VHZ65383 UYD65255:UYD65383 UOH65255:UOH65383 UEL65255:UEL65383 TUP65255:TUP65383 TKT65255:TKT65383 TAX65255:TAX65383 SRB65255:SRB65383 SHF65255:SHF65383 RXJ65255:RXJ65383 RNN65255:RNN65383 RDR65255:RDR65383 QTV65255:QTV65383 QJZ65255:QJZ65383 QAD65255:QAD65383 PQH65255:PQH65383 PGL65255:PGL65383 OWP65255:OWP65383 OMT65255:OMT65383 OCX65255:OCX65383 NTB65255:NTB65383 NJF65255:NJF65383 MZJ65255:MZJ65383 MPN65255:MPN65383 MFR65255:MFR65383 LVV65255:LVV65383 LLZ65255:LLZ65383 LCD65255:LCD65383 KSH65255:KSH65383 KIL65255:KIL65383 JYP65255:JYP65383 JOT65255:JOT65383 JEX65255:JEX65383 IVB65255:IVB65383 ILF65255:ILF65383 IBJ65255:IBJ65383 HRN65255:HRN65383 HHR65255:HHR65383 GXV65255:GXV65383 GNZ65255:GNZ65383 GED65255:GED65383 FUH65255:FUH65383 FKL65255:FKL65383 FAP65255:FAP65383 EQT65255:EQT65383 EGX65255:EGX65383 DXB65255:DXB65383 DNF65255:DNF65383 DDJ65255:DDJ65383 CTN65255:CTN65383 CJR65255:CJR65383 BZV65255:BZV65383 BPZ65255:BPZ65383 BGD65255:BGD65383 AWH65255:AWH65383 AML65255:AML65383 ACP65255:ACP65383 ST65255:ST65383 IX65255:IX65383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xr:uid="{00000000-0002-0000-0200-000000000000}">
      <formula1>#REF!</formula1>
    </dataValidation>
  </dataValidations>
  <pageMargins left="0.70866141732283472" right="0.70866141732283472" top="0.74803149606299213" bottom="0.74803149606299213" header="0.31496062992125984" footer="0.31496062992125984"/>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出場申込総括表 (記入用)</vt:lpstr>
      <vt:lpstr>出場申込総括表 (見本)</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2026-01-20T06:59:35Z</dcterms:modified>
</cp:coreProperties>
</file>